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KRS MANUAL, KARTU KONSULTASI DLL\"/>
    </mc:Choice>
  </mc:AlternateContent>
  <bookViews>
    <workbookView xWindow="0" yWindow="0" windowWidth="28800" windowHeight="12030" activeTab="2"/>
  </bookViews>
  <sheets>
    <sheet name="Ganjil Kurikulum 2018" sheetId="1" r:id="rId1"/>
    <sheet name="Genap Kurikulum 2018" sheetId="2" r:id="rId2"/>
    <sheet name="Ganjil Kurikulum 2024" sheetId="3" r:id="rId3"/>
    <sheet name="Genap Kurikulum 2024" sheetId="5" r:id="rId4"/>
  </sheets>
  <definedNames>
    <definedName name="_GoBack" localSheetId="1">'Genap Kurikulum 2018'!$C$23</definedName>
    <definedName name="_xlnm.Print_Area" localSheetId="0">'Ganjil Kurikulum 2018'!$A$1:$F$61</definedName>
    <definedName name="_xlnm.Print_Area" localSheetId="2">'Ganjil Kurikulum 2024'!$A$1:$F$71</definedName>
    <definedName name="_xlnm.Print_Area" localSheetId="1">'Genap Kurikulum 2018'!$A$1:$F$58</definedName>
    <definedName name="_xlnm.Print_Area" localSheetId="3">'Genap Kurikulum 2024'!$A$1:$F$61</definedName>
  </definedNames>
  <calcPr calcId="162913"/>
</workbook>
</file>

<file path=xl/calcChain.xml><?xml version="1.0" encoding="utf-8"?>
<calcChain xmlns="http://schemas.openxmlformats.org/spreadsheetml/2006/main">
  <c r="G13" i="1" l="1"/>
  <c r="E57" i="3" l="1"/>
  <c r="E36" i="5" l="1"/>
  <c r="E28" i="5"/>
  <c r="E20" i="5"/>
  <c r="E52" i="5"/>
  <c r="E47" i="5"/>
  <c r="E46" i="3"/>
  <c r="E38" i="3"/>
  <c r="E21" i="3"/>
  <c r="E62" i="3" l="1"/>
  <c r="E30" i="3"/>
  <c r="E30" i="1" l="1"/>
  <c r="E29" i="2"/>
  <c r="E50" i="1" l="1"/>
  <c r="E45" i="1"/>
  <c r="E41" i="1"/>
  <c r="E38" i="1"/>
  <c r="E21" i="1"/>
  <c r="E46" i="2"/>
  <c r="E41" i="2"/>
  <c r="E36" i="2"/>
  <c r="E21" i="2"/>
</calcChain>
</file>

<file path=xl/sharedStrings.xml><?xml version="1.0" encoding="utf-8"?>
<sst xmlns="http://schemas.openxmlformats.org/spreadsheetml/2006/main" count="571" uniqueCount="262">
  <si>
    <t>UNIVERSITAS BORNEO TARAKAN</t>
  </si>
  <si>
    <t>FAKULTAS PERIKANAN DAN ILMU KELAUTAN</t>
  </si>
  <si>
    <t>NO</t>
  </si>
  <si>
    <t>KODE</t>
  </si>
  <si>
    <t>MATA KULIAH</t>
  </si>
  <si>
    <t>Pancasila</t>
  </si>
  <si>
    <t>Matematika</t>
  </si>
  <si>
    <t>SMT</t>
  </si>
  <si>
    <t>SKS</t>
  </si>
  <si>
    <t>I</t>
  </si>
  <si>
    <t>Ekologi Perairan</t>
  </si>
  <si>
    <t>III</t>
  </si>
  <si>
    <t>Metode Ilmiah</t>
  </si>
  <si>
    <t>Statistik</t>
  </si>
  <si>
    <t>IV</t>
  </si>
  <si>
    <t>V</t>
  </si>
  <si>
    <t>JUMLAH SKS</t>
  </si>
  <si>
    <t>Mengetahui,</t>
  </si>
  <si>
    <t>Menyetujui,</t>
  </si>
  <si>
    <t>Nama Mahasiswa</t>
  </si>
  <si>
    <t>Dosen Wali</t>
  </si>
  <si>
    <t>NIDN.</t>
  </si>
  <si>
    <t>……………………………….</t>
  </si>
  <si>
    <t>……………………………………….</t>
  </si>
  <si>
    <t>………………………………….</t>
  </si>
  <si>
    <t>II</t>
  </si>
  <si>
    <t>Bahasa Indonesia</t>
  </si>
  <si>
    <t>Pengantar Ilmu Ekonomi</t>
  </si>
  <si>
    <t>Biologi Perikanan</t>
  </si>
  <si>
    <t>Teknologi dan Manajemen Pembuatan Pakan Ikan</t>
  </si>
  <si>
    <t>VI</t>
  </si>
  <si>
    <t>Skripsi</t>
  </si>
  <si>
    <t>VII</t>
  </si>
  <si>
    <t>Pemetaan Sumberdaya Perairan</t>
  </si>
  <si>
    <t>Bioteknologi</t>
  </si>
  <si>
    <t>Avertebrata Air (P)</t>
  </si>
  <si>
    <t>K K N</t>
  </si>
  <si>
    <t>P K L</t>
  </si>
  <si>
    <t>Pra Seminar/Seminar</t>
  </si>
  <si>
    <t>VI/VIII</t>
  </si>
  <si>
    <t>V- VIII</t>
  </si>
  <si>
    <t>VII/VIII</t>
  </si>
  <si>
    <t>Genap</t>
  </si>
  <si>
    <t>JUMLAH SKS YANG DIAMBIL</t>
  </si>
  <si>
    <t>PROGRAM STUDI TEKNOLOGI HASIL PERIKANAN</t>
  </si>
  <si>
    <t>Dasar-Dasar Budiaya Perairan</t>
  </si>
  <si>
    <t>Biokimia Hasil Perikanan</t>
  </si>
  <si>
    <t>Pengetahuan Bahan Baku</t>
  </si>
  <si>
    <t>Teknologi Pengolahan Hasil Perikanan Modern</t>
  </si>
  <si>
    <t>Manajemen Industri Hasil Perikanan</t>
  </si>
  <si>
    <t>Diversifikasi dan Pengembangan Produk Hasil Perikanan</t>
  </si>
  <si>
    <t>Biotoksikologi Hasil Perikanan</t>
  </si>
  <si>
    <t>Pengendalian Mutu Hasil Perikanan</t>
  </si>
  <si>
    <t>Teknologi Pembenihan  (P)</t>
  </si>
  <si>
    <t>Instrumentasi Analisis (P)</t>
  </si>
  <si>
    <t>Ganjil</t>
  </si>
  <si>
    <t>Fisiologi Pascapanen Hasil Perikanan</t>
  </si>
  <si>
    <t>Metode Penangkapan Ikan</t>
  </si>
  <si>
    <t>Mikrobiologi Hasil Perikanan</t>
  </si>
  <si>
    <t>Penanganan Hasil Perikanan</t>
  </si>
  <si>
    <t>Teknologi Pengolahan Hasil Perikanan Tradisional</t>
  </si>
  <si>
    <t>Pengujian Bahan Baku danProduk Hasil Perikanan</t>
  </si>
  <si>
    <t>Gizi Ikani</t>
  </si>
  <si>
    <t>Rancangan Percobaan</t>
  </si>
  <si>
    <t>Teknologi Pengemasan Hasil Perikanan</t>
  </si>
  <si>
    <t>Sanitasi, Higiene dan Keselamatan Kerja</t>
  </si>
  <si>
    <t>Penilaian Inderawi Hasil Perikanan</t>
  </si>
  <si>
    <t>Teknologi Refrigerasi Hasil Perikanan</t>
  </si>
  <si>
    <t>Analisis Mengenai Dampak Lingkungan (AMDAL)</t>
  </si>
  <si>
    <t>Tarakan, ………………………</t>
  </si>
  <si>
    <t>Agama</t>
  </si>
  <si>
    <t>Bahasa Inggris</t>
  </si>
  <si>
    <t>Biologi Umum</t>
  </si>
  <si>
    <t>BU002007</t>
  </si>
  <si>
    <t>BU002001</t>
  </si>
  <si>
    <t>BU002002</t>
  </si>
  <si>
    <t>BU003005</t>
  </si>
  <si>
    <t>BU002006</t>
  </si>
  <si>
    <t>Sumberdaya Laut Tropis</t>
  </si>
  <si>
    <t xml:space="preserve">                NIDN.</t>
  </si>
  <si>
    <t xml:space="preserve">   </t>
  </si>
  <si>
    <t>KURIKULUM 2018</t>
  </si>
  <si>
    <t>NPM.</t>
  </si>
  <si>
    <t xml:space="preserve">Teknologi Transportasi Produk Perairan </t>
  </si>
  <si>
    <t>IJ343005</t>
  </si>
  <si>
    <t>IJ343006</t>
  </si>
  <si>
    <t>IJ343007</t>
  </si>
  <si>
    <t>IJ343008</t>
  </si>
  <si>
    <t>IJ343009</t>
  </si>
  <si>
    <t>IJ343010</t>
  </si>
  <si>
    <t>IJ363020</t>
  </si>
  <si>
    <t>IJ363019</t>
  </si>
  <si>
    <t>IJ363018</t>
  </si>
  <si>
    <t>BU003109</t>
  </si>
  <si>
    <t>Kewarganegaraan</t>
  </si>
  <si>
    <t>BU002003</t>
  </si>
  <si>
    <t>BU002004</t>
  </si>
  <si>
    <t>Teknologi Pengolahan Limbah dan Pemanfaatan Hasil Samping Perairan</t>
  </si>
  <si>
    <t xml:space="preserve">Pengantar Sosial, Ekonomi dan Budaya Kawasan Perbatasan </t>
  </si>
  <si>
    <t xml:space="preserve">Fisika Dasar </t>
  </si>
  <si>
    <t>IJ333003</t>
  </si>
  <si>
    <t xml:space="preserve">Kewirausahaan </t>
  </si>
  <si>
    <t>IJ353012</t>
  </si>
  <si>
    <t>IJ353013</t>
  </si>
  <si>
    <t>IJ353014</t>
  </si>
  <si>
    <t>IJ353015</t>
  </si>
  <si>
    <t xml:space="preserve">Pengantar Kewirausahaan </t>
  </si>
  <si>
    <t xml:space="preserve">Kimia Dasar </t>
  </si>
  <si>
    <t xml:space="preserve">Pengantar Ilmu Perikanan dan Kelautan </t>
  </si>
  <si>
    <t xml:space="preserve">Pengantar Oceanografi </t>
  </si>
  <si>
    <t xml:space="preserve">Ikhtiologi </t>
  </si>
  <si>
    <t xml:space="preserve">Dasar - Dasar Teknologi Hasil Perikanan </t>
  </si>
  <si>
    <t>IF023004</t>
  </si>
  <si>
    <t>IF022005</t>
  </si>
  <si>
    <t>IF023006</t>
  </si>
  <si>
    <t>IF023007</t>
  </si>
  <si>
    <t>IF021008</t>
  </si>
  <si>
    <t>IJ323001</t>
  </si>
  <si>
    <t>IJ343004</t>
  </si>
  <si>
    <t>IF063016</t>
  </si>
  <si>
    <t>IJ363016</t>
  </si>
  <si>
    <t>IJ363017</t>
  </si>
  <si>
    <t>IP313001</t>
  </si>
  <si>
    <t>IP313002</t>
  </si>
  <si>
    <t>IP313003</t>
  </si>
  <si>
    <t>KRS MANUAL SEMESTER GANJIL 20…../20……</t>
  </si>
  <si>
    <t>KRS MANUAL SEMESTER GENAP 20….../20…….</t>
  </si>
  <si>
    <t>Renang</t>
  </si>
  <si>
    <t>NILAI MK</t>
  </si>
  <si>
    <t>IF052015</t>
  </si>
  <si>
    <t>IF013002</t>
  </si>
  <si>
    <t>IF013001</t>
  </si>
  <si>
    <t>IF013003</t>
  </si>
  <si>
    <t>IF033009</t>
  </si>
  <si>
    <t>IF033010</t>
  </si>
  <si>
    <t>IF033011</t>
  </si>
  <si>
    <t>IF033012</t>
  </si>
  <si>
    <t>IF032013</t>
  </si>
  <si>
    <t>IJ333002</t>
  </si>
  <si>
    <t>IF053014</t>
  </si>
  <si>
    <t>IJ353011</t>
  </si>
  <si>
    <t>IJ373020</t>
  </si>
  <si>
    <t>IJ373021</t>
  </si>
  <si>
    <t>IJ304018</t>
  </si>
  <si>
    <t>IJ304019</t>
  </si>
  <si>
    <t>IJ304020</t>
  </si>
  <si>
    <t>IP323004</t>
  </si>
  <si>
    <t>IP323006</t>
  </si>
  <si>
    <t>IP323007</t>
  </si>
  <si>
    <t>Ketua/Sekretaris Jurusan</t>
  </si>
  <si>
    <t>IP SEMESTER SEBELUMNYA</t>
  </si>
  <si>
    <t>IPK</t>
  </si>
  <si>
    <t xml:space="preserve">                   NIDN.</t>
  </si>
  <si>
    <t>KURIKULUM 2024</t>
  </si>
  <si>
    <t>Pengantar Sosial, Ekonomi dan Budaya Kawasan Perbatasan</t>
  </si>
  <si>
    <t>Sumber Daya Laut Tropis</t>
  </si>
  <si>
    <t>Pengantar Kewirausahaan</t>
  </si>
  <si>
    <t>Kimia Dasar</t>
  </si>
  <si>
    <t>IJ332004</t>
  </si>
  <si>
    <t>IJ333005</t>
  </si>
  <si>
    <t>IJ332006</t>
  </si>
  <si>
    <t>IJ333007</t>
  </si>
  <si>
    <t xml:space="preserve">Teknologi Penanganan Hasil Perikanan </t>
  </si>
  <si>
    <t>IJ333008</t>
  </si>
  <si>
    <t xml:space="preserve">Mikrobiologi Hasil Perikanan </t>
  </si>
  <si>
    <t>IJ333009</t>
  </si>
  <si>
    <t xml:space="preserve">Teknologi Pengolahan Perikanan Tradisional </t>
  </si>
  <si>
    <t>IJ332010</t>
  </si>
  <si>
    <t>Aplikasi Komputer</t>
  </si>
  <si>
    <t>IJ332011</t>
  </si>
  <si>
    <t>Standarisasi Hasil Perikanan</t>
  </si>
  <si>
    <t>Kewirausahaan</t>
  </si>
  <si>
    <t xml:space="preserve">Diversifikasi Hasil Perikanan </t>
  </si>
  <si>
    <t>Bahan Tambahan Pangan (Food Aditif) Hasil Perikanan</t>
  </si>
  <si>
    <t>IJ304024</t>
  </si>
  <si>
    <t xml:space="preserve">MK Pilihan </t>
  </si>
  <si>
    <t>Instrumentasi Analisis</t>
  </si>
  <si>
    <t>IJ373030</t>
  </si>
  <si>
    <t>Teknologi Fermentasi Hasil Perikanan</t>
  </si>
  <si>
    <t>IJ373031</t>
  </si>
  <si>
    <t>Manajemen Industri Rumput Laut</t>
  </si>
  <si>
    <t>IJ373032</t>
  </si>
  <si>
    <t>Analisis Produk Hasil Perikanan</t>
  </si>
  <si>
    <t>IJ373033</t>
  </si>
  <si>
    <t xml:space="preserve">Pemanfaatan Limbah Hasil Perikanan </t>
  </si>
  <si>
    <t>Leadership</t>
  </si>
  <si>
    <t>MK Pilihan</t>
  </si>
  <si>
    <t>Limno-Oseanologi</t>
  </si>
  <si>
    <t>Iktiologi</t>
  </si>
  <si>
    <t>Penyuluhan dan Komunikasi Perikanan</t>
  </si>
  <si>
    <t>IJ323002</t>
  </si>
  <si>
    <t>Dasar-Dasar Teknologi Hasil Perikanan</t>
  </si>
  <si>
    <t>IJ322003</t>
  </si>
  <si>
    <t>Kimia Pangan dan Gizi Hasil Perikanan</t>
  </si>
  <si>
    <t>IJ343012</t>
  </si>
  <si>
    <t xml:space="preserve">Teknologi Refrigerasi </t>
  </si>
  <si>
    <t>IJ343013</t>
  </si>
  <si>
    <t xml:space="preserve">Teknologi Proses Thermal </t>
  </si>
  <si>
    <t>IJ343014</t>
  </si>
  <si>
    <t xml:space="preserve">Penilaian Inderawi Hasil Perikanan </t>
  </si>
  <si>
    <t>IJ343015</t>
  </si>
  <si>
    <t>Teknologi Transportasi Produk Perairan</t>
  </si>
  <si>
    <t>IJ343016</t>
  </si>
  <si>
    <t>Sanitasi, Higiene, dan Keselamatan Kerja</t>
  </si>
  <si>
    <t>IJ342017</t>
  </si>
  <si>
    <t>IJ343018</t>
  </si>
  <si>
    <t>Tata Letak dan Perencanaan Pabrik</t>
  </si>
  <si>
    <t>KKN</t>
  </si>
  <si>
    <t>Bioteknologi Hasil Perikanan</t>
  </si>
  <si>
    <t>Bioprospecting Sumber Daya Hasil Perikanan</t>
  </si>
  <si>
    <t>IF003001</t>
  </si>
  <si>
    <t>Pengantar Ilmu Perikanan dan Kelautan</t>
  </si>
  <si>
    <t>IF003002</t>
  </si>
  <si>
    <t>IF001003</t>
  </si>
  <si>
    <t>IJ303019</t>
  </si>
  <si>
    <t>IJ303020</t>
  </si>
  <si>
    <t>IJ303021</t>
  </si>
  <si>
    <t>IJ303022</t>
  </si>
  <si>
    <t>IJ302023</t>
  </si>
  <si>
    <t>IJ373034</t>
  </si>
  <si>
    <t>IJ372035</t>
  </si>
  <si>
    <t>IP312001</t>
  </si>
  <si>
    <t>Farmaceutical dan Nutraceutical Hasil Perikanan</t>
  </si>
  <si>
    <t>IP312002</t>
  </si>
  <si>
    <t>Mikroalga</t>
  </si>
  <si>
    <t>IP312003</t>
  </si>
  <si>
    <t>Parawisata Bahari</t>
  </si>
  <si>
    <t>IP313004</t>
  </si>
  <si>
    <t>Teknologi Pembenihan</t>
  </si>
  <si>
    <t>IP313005</t>
  </si>
  <si>
    <t>Avertebrata Air</t>
  </si>
  <si>
    <t>IP322006</t>
  </si>
  <si>
    <t xml:space="preserve">Analisis Mengenai Dampak Lingkungan (AMDAL) </t>
  </si>
  <si>
    <t>IP322007</t>
  </si>
  <si>
    <t>Sistem Jaminan Produk Halal</t>
  </si>
  <si>
    <t>IP322008</t>
  </si>
  <si>
    <t>Biosensor Hasil Perikanan</t>
  </si>
  <si>
    <t>IP323009</t>
  </si>
  <si>
    <t>IP323010</t>
  </si>
  <si>
    <t>Ganjil/genap</t>
  </si>
  <si>
    <t>IP SEMESTER SEBELUMNYA / IPK</t>
  </si>
  <si>
    <t>KRS MANUAL SEMESTER GENAP 20…../20……</t>
  </si>
  <si>
    <t>IF003004</t>
  </si>
  <si>
    <t>IF003005</t>
  </si>
  <si>
    <t>IF002006</t>
  </si>
  <si>
    <t>IJ303025</t>
  </si>
  <si>
    <t>IJ303026</t>
  </si>
  <si>
    <t>IJ303027</t>
  </si>
  <si>
    <t>IJ303028</t>
  </si>
  <si>
    <t>IJ303029</t>
  </si>
  <si>
    <t>IJ301036</t>
  </si>
  <si>
    <t>IJ30037</t>
  </si>
  <si>
    <t>revisi kode MK</t>
  </si>
  <si>
    <t>BU002008</t>
  </si>
  <si>
    <t xml:space="preserve">                                                                                      </t>
  </si>
  <si>
    <t xml:space="preserve">KEMENTERIAN PENDIDIKAN, TINGGI, SAINS, </t>
  </si>
  <si>
    <t xml:space="preserve">DAN TEKNOLOGI </t>
  </si>
  <si>
    <t>Jalan Amal Lama Nomor 1, Tarakan</t>
  </si>
  <si>
    <t>Telepon: 082294272828</t>
  </si>
  <si>
    <t>Surel : fpikubtrk@gmail.com/fpik@borneo.ac.id</t>
  </si>
  <si>
    <t>Teknologi Fermentasi</t>
  </si>
  <si>
    <t>IP323005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</si>
</sst>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4"/>
      <color rgb="FF000000"/>
      <name val="Times New Roman"/>
      <family val="1"/>
    </font>
    <font>
      <b/>
      <sz val="14"/>
      <color rgb="FF000000"/>
      <name val="Times New Roman"/>
      <family val="1"/>
    </font>
    <font>
      <sz val="12"/>
      <color rgb="FF000000"/>
      <name val="Times New Roman"/>
      <family val="1"/>
    </font>
    <font>
      <u/>
      <sz val="11"/>
      <color theme="10"/>
      <name val="Calibri"/>
      <family val="2"/>
    </font>
    <font>
      <sz val="11"/>
      <color theme="1"/>
      <name val="Times New Roman"/>
      <family val="1"/>
    </font>
    <font>
      <b/>
      <sz val="12"/>
      <color theme="1"/>
      <name val="Trebuchet MS"/>
      <family val="2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sz val="10"/>
      <color theme="1"/>
      <name val="Trebuchet MS"/>
      <family val="2"/>
    </font>
    <font>
      <b/>
      <sz val="10"/>
      <color theme="1"/>
      <name val="Trebuchet MS"/>
      <family val="2"/>
    </font>
    <font>
      <sz val="10"/>
      <color rgb="FF000000"/>
      <name val="Trebuchet MS"/>
      <family val="2"/>
    </font>
    <font>
      <i/>
      <sz val="10"/>
      <color rgb="FF000000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Alignment="1"/>
    <xf numFmtId="0" fontId="4" fillId="0" borderId="0" xfId="1" applyFont="1" applyBorder="1" applyAlignment="1" applyProtection="1"/>
    <xf numFmtId="0" fontId="0" fillId="0" borderId="0" xfId="0" applyBorder="1"/>
    <xf numFmtId="0" fontId="7" fillId="0" borderId="0" xfId="0" applyFont="1"/>
    <xf numFmtId="0" fontId="8" fillId="0" borderId="6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/>
    <xf numFmtId="0" fontId="10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left"/>
    </xf>
    <xf numFmtId="0" fontId="10" fillId="0" borderId="1" xfId="0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9" fillId="3" borderId="2" xfId="0" applyFont="1" applyFill="1" applyBorder="1" applyAlignment="1">
      <alignment horizontal="center" wrapText="1"/>
    </xf>
    <xf numFmtId="0" fontId="9" fillId="3" borderId="3" xfId="0" applyFont="1" applyFill="1" applyBorder="1" applyAlignment="1">
      <alignment horizontal="center" wrapText="1"/>
    </xf>
    <xf numFmtId="0" fontId="9" fillId="3" borderId="4" xfId="0" applyFont="1" applyFill="1" applyBorder="1" applyAlignment="1">
      <alignment horizontal="center" wrapText="1"/>
    </xf>
    <xf numFmtId="0" fontId="10" fillId="0" borderId="0" xfId="0" applyFont="1" applyBorder="1" applyAlignment="1">
      <alignment horizontal="center"/>
    </xf>
    <xf numFmtId="0" fontId="9" fillId="0" borderId="0" xfId="0" applyFont="1" applyBorder="1"/>
    <xf numFmtId="0" fontId="10" fillId="0" borderId="0" xfId="0" applyFont="1"/>
    <xf numFmtId="0" fontId="10" fillId="0" borderId="0" xfId="0" applyFont="1" applyFill="1" applyBorder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10" fillId="0" borderId="0" xfId="0" applyFont="1" applyBorder="1"/>
    <xf numFmtId="0" fontId="8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Border="1"/>
    <xf numFmtId="0" fontId="8" fillId="0" borderId="0" xfId="0" applyFont="1" applyBorder="1" applyAlignment="1">
      <alignment horizontal="left"/>
    </xf>
    <xf numFmtId="0" fontId="9" fillId="2" borderId="1" xfId="0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wrapText="1"/>
    </xf>
    <xf numFmtId="0" fontId="9" fillId="3" borderId="0" xfId="0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horizontal="center"/>
    </xf>
    <xf numFmtId="0" fontId="12" fillId="0" borderId="1" xfId="0" applyFont="1" applyBorder="1" applyAlignment="1">
      <alignment vertical="center" wrapText="1"/>
    </xf>
    <xf numFmtId="0" fontId="10" fillId="0" borderId="0" xfId="0" applyFont="1" applyAlignment="1">
      <alignment horizontal="left" vertical="top" wrapText="1"/>
    </xf>
    <xf numFmtId="0" fontId="10" fillId="0" borderId="0" xfId="0" applyFont="1" applyBorder="1" applyAlignment="1">
      <alignment horizontal="left"/>
    </xf>
    <xf numFmtId="0" fontId="11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5" xfId="1" applyFont="1" applyBorder="1" applyAlignment="1" applyProtection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0" fillId="3" borderId="2" xfId="0" applyFont="1" applyFill="1" applyBorder="1" applyAlignment="1">
      <alignment horizontal="center" wrapText="1"/>
    </xf>
    <xf numFmtId="0" fontId="10" fillId="3" borderId="3" xfId="0" applyFont="1" applyFill="1" applyBorder="1" applyAlignment="1">
      <alignment horizontal="center" wrapText="1"/>
    </xf>
    <xf numFmtId="0" fontId="10" fillId="3" borderId="4" xfId="0" applyFont="1" applyFill="1" applyBorder="1" applyAlignment="1">
      <alignment horizontal="center" wrapText="1"/>
    </xf>
    <xf numFmtId="0" fontId="10" fillId="0" borderId="0" xfId="0" applyFont="1" applyAlignment="1">
      <alignment horizontal="left" vertical="top" wrapText="1"/>
    </xf>
    <xf numFmtId="0" fontId="10" fillId="0" borderId="1" xfId="0" applyFont="1" applyBorder="1" applyAlignment="1">
      <alignment horizontal="center"/>
    </xf>
    <xf numFmtId="0" fontId="10" fillId="3" borderId="1" xfId="0" applyFont="1" applyFill="1" applyBorder="1" applyAlignment="1">
      <alignment horizontal="center" wrapText="1"/>
    </xf>
    <xf numFmtId="0" fontId="9" fillId="3" borderId="2" xfId="0" applyFont="1" applyFill="1" applyBorder="1" applyAlignment="1">
      <alignment horizontal="center" wrapText="1"/>
    </xf>
    <xf numFmtId="0" fontId="9" fillId="3" borderId="3" xfId="0" applyFont="1" applyFill="1" applyBorder="1" applyAlignment="1">
      <alignment horizontal="center" wrapText="1"/>
    </xf>
    <xf numFmtId="0" fontId="9" fillId="3" borderId="4" xfId="0" applyFont="1" applyFill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9" fillId="3" borderId="1" xfId="0" applyFont="1" applyFill="1" applyBorder="1" applyAlignment="1">
      <alignment horizontal="center" wrapText="1"/>
    </xf>
    <xf numFmtId="0" fontId="10" fillId="0" borderId="0" xfId="0" applyFont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1</xdr:row>
      <xdr:rowOff>57150</xdr:rowOff>
    </xdr:from>
    <xdr:to>
      <xdr:col>1</xdr:col>
      <xdr:colOff>628650</xdr:colOff>
      <xdr:row>4</xdr:row>
      <xdr:rowOff>184621</xdr:rowOff>
    </xdr:to>
    <xdr:pic>
      <xdr:nvPicPr>
        <xdr:cNvPr id="1025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42875" y="295275"/>
          <a:ext cx="857250" cy="841846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285749</xdr:colOff>
      <xdr:row>1</xdr:row>
      <xdr:rowOff>57150</xdr:rowOff>
    </xdr:from>
    <xdr:to>
      <xdr:col>1</xdr:col>
      <xdr:colOff>523875</xdr:colOff>
      <xdr:row>5</xdr:row>
      <xdr:rowOff>50367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5749" y="295275"/>
          <a:ext cx="847726" cy="907617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1</xdr:row>
      <xdr:rowOff>66675</xdr:rowOff>
    </xdr:from>
    <xdr:to>
      <xdr:col>2</xdr:col>
      <xdr:colOff>19050</xdr:colOff>
      <xdr:row>4</xdr:row>
      <xdr:rowOff>194146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6700" y="304800"/>
          <a:ext cx="857250" cy="841846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1</xdr:row>
      <xdr:rowOff>38100</xdr:rowOff>
    </xdr:from>
    <xdr:to>
      <xdr:col>1</xdr:col>
      <xdr:colOff>628650</xdr:colOff>
      <xdr:row>4</xdr:row>
      <xdr:rowOff>165571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42875" y="276225"/>
          <a:ext cx="857250" cy="841846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borneo.ac.id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borneo.ac.id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borneo.ac.id/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borneo.ac.id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view="pageBreakPreview" topLeftCell="A34" zoomScaleNormal="100" zoomScaleSheetLayoutView="100" workbookViewId="0">
      <selection activeCell="G14" sqref="G14"/>
    </sheetView>
  </sheetViews>
  <sheetFormatPr defaultRowHeight="15" x14ac:dyDescent="0.25"/>
  <cols>
    <col min="1" max="1" width="5.5703125" customWidth="1"/>
    <col min="2" max="2" width="11" customWidth="1"/>
    <col min="3" max="3" width="50.85546875" customWidth="1"/>
    <col min="4" max="4" width="8.5703125" customWidth="1"/>
    <col min="5" max="5" width="7.5703125" customWidth="1"/>
    <col min="6" max="6" width="13.42578125" customWidth="1"/>
  </cols>
  <sheetData>
    <row r="1" spans="1:8" ht="18.75" x14ac:dyDescent="0.3">
      <c r="A1" s="49" t="s">
        <v>255</v>
      </c>
      <c r="B1" s="49"/>
      <c r="C1" s="49"/>
      <c r="D1" s="49"/>
      <c r="E1" s="49"/>
      <c r="F1" s="49"/>
      <c r="G1" s="4"/>
      <c r="H1" s="4"/>
    </row>
    <row r="2" spans="1:8" ht="18.75" x14ac:dyDescent="0.3">
      <c r="A2" s="49" t="s">
        <v>256</v>
      </c>
      <c r="B2" s="49"/>
      <c r="C2" s="49"/>
      <c r="D2" s="49"/>
      <c r="E2" s="49"/>
      <c r="F2" s="49"/>
      <c r="G2" s="4"/>
      <c r="H2" s="4"/>
    </row>
    <row r="3" spans="1:8" ht="18.75" x14ac:dyDescent="0.3">
      <c r="A3" s="50" t="s">
        <v>0</v>
      </c>
      <c r="B3" s="50"/>
      <c r="C3" s="50"/>
      <c r="D3" s="50"/>
      <c r="E3" s="50"/>
      <c r="F3" s="50"/>
      <c r="G3" s="5"/>
      <c r="H3" s="5"/>
    </row>
    <row r="4" spans="1:8" ht="18.75" x14ac:dyDescent="0.3">
      <c r="A4" s="50" t="s">
        <v>1</v>
      </c>
      <c r="B4" s="50"/>
      <c r="C4" s="50"/>
      <c r="D4" s="50"/>
      <c r="E4" s="50"/>
      <c r="F4" s="50"/>
      <c r="G4" s="5"/>
      <c r="H4" s="5"/>
    </row>
    <row r="5" spans="1:8" ht="15.75" x14ac:dyDescent="0.25">
      <c r="A5" s="47" t="s">
        <v>257</v>
      </c>
      <c r="B5" s="47"/>
      <c r="C5" s="47"/>
      <c r="D5" s="47"/>
      <c r="E5" s="47"/>
      <c r="F5" s="47"/>
      <c r="G5" s="6"/>
      <c r="H5" s="6"/>
    </row>
    <row r="6" spans="1:8" ht="15.75" x14ac:dyDescent="0.25">
      <c r="A6" s="47" t="s">
        <v>258</v>
      </c>
      <c r="B6" s="47"/>
      <c r="C6" s="47"/>
      <c r="D6" s="47"/>
      <c r="E6" s="47"/>
      <c r="F6" s="47"/>
      <c r="G6" s="6"/>
      <c r="H6" s="6"/>
    </row>
    <row r="7" spans="1:8" ht="15.75" thickBot="1" x14ac:dyDescent="0.3">
      <c r="A7" s="48" t="s">
        <v>259</v>
      </c>
      <c r="B7" s="48"/>
      <c r="C7" s="48"/>
      <c r="D7" s="48"/>
      <c r="E7" s="48"/>
      <c r="F7" s="48"/>
      <c r="G7" s="7"/>
      <c r="H7" s="7"/>
    </row>
    <row r="8" spans="1:8" ht="18" x14ac:dyDescent="0.35">
      <c r="A8" s="60" t="s">
        <v>125</v>
      </c>
      <c r="B8" s="60"/>
      <c r="C8" s="60"/>
      <c r="D8" s="60"/>
      <c r="E8" s="60"/>
      <c r="F8" s="60"/>
      <c r="G8" s="8"/>
      <c r="H8" s="8"/>
    </row>
    <row r="9" spans="1:8" ht="18" x14ac:dyDescent="0.35">
      <c r="A9" s="60" t="s">
        <v>44</v>
      </c>
      <c r="B9" s="60"/>
      <c r="C9" s="60"/>
      <c r="D9" s="60"/>
      <c r="E9" s="60"/>
      <c r="F9" s="60"/>
    </row>
    <row r="10" spans="1:8" ht="18" x14ac:dyDescent="0.35">
      <c r="A10" s="60" t="s">
        <v>81</v>
      </c>
      <c r="B10" s="60"/>
      <c r="C10" s="60"/>
      <c r="D10" s="60"/>
      <c r="E10" s="60"/>
      <c r="F10" s="60"/>
      <c r="H10" t="s">
        <v>80</v>
      </c>
    </row>
    <row r="11" spans="1:8" ht="16.5" x14ac:dyDescent="0.3">
      <c r="A11" s="9"/>
      <c r="B11" s="9"/>
      <c r="C11" s="9"/>
      <c r="D11" s="9"/>
      <c r="E11" s="9"/>
      <c r="F11" s="9"/>
    </row>
    <row r="12" spans="1:8" ht="16.5" x14ac:dyDescent="0.25">
      <c r="A12" s="10" t="s">
        <v>2</v>
      </c>
      <c r="B12" s="10" t="s">
        <v>3</v>
      </c>
      <c r="C12" s="10" t="s">
        <v>4</v>
      </c>
      <c r="D12" s="10" t="s">
        <v>7</v>
      </c>
      <c r="E12" s="10" t="s">
        <v>8</v>
      </c>
      <c r="F12" s="10" t="s">
        <v>128</v>
      </c>
    </row>
    <row r="13" spans="1:8" ht="15" customHeight="1" x14ac:dyDescent="0.3">
      <c r="A13" s="11">
        <v>1</v>
      </c>
      <c r="B13" s="11" t="s">
        <v>74</v>
      </c>
      <c r="C13" s="12" t="s">
        <v>70</v>
      </c>
      <c r="D13" s="11" t="s">
        <v>9</v>
      </c>
      <c r="E13" s="13">
        <v>2</v>
      </c>
      <c r="F13" s="11"/>
      <c r="G13">
        <f>8+8+7+2+3+4</f>
        <v>32</v>
      </c>
    </row>
    <row r="14" spans="1:8" ht="15" customHeight="1" x14ac:dyDescent="0.3">
      <c r="A14" s="11">
        <v>2</v>
      </c>
      <c r="B14" s="11" t="s">
        <v>75</v>
      </c>
      <c r="C14" s="12" t="s">
        <v>5</v>
      </c>
      <c r="D14" s="11" t="s">
        <v>9</v>
      </c>
      <c r="E14" s="13">
        <v>2</v>
      </c>
      <c r="F14" s="11"/>
    </row>
    <row r="15" spans="1:8" ht="15" customHeight="1" x14ac:dyDescent="0.3">
      <c r="A15" s="11">
        <v>3</v>
      </c>
      <c r="B15" s="11" t="s">
        <v>76</v>
      </c>
      <c r="C15" s="12" t="s">
        <v>71</v>
      </c>
      <c r="D15" s="11" t="s">
        <v>9</v>
      </c>
      <c r="E15" s="13">
        <v>3</v>
      </c>
      <c r="F15" s="11"/>
    </row>
    <row r="16" spans="1:8" ht="15" customHeight="1" x14ac:dyDescent="0.3">
      <c r="A16" s="11">
        <v>4</v>
      </c>
      <c r="B16" s="11" t="s">
        <v>77</v>
      </c>
      <c r="C16" s="12" t="s">
        <v>98</v>
      </c>
      <c r="D16" s="11" t="s">
        <v>9</v>
      </c>
      <c r="E16" s="13">
        <v>2</v>
      </c>
      <c r="F16" s="11"/>
    </row>
    <row r="17" spans="1:6" ht="15" customHeight="1" x14ac:dyDescent="0.3">
      <c r="A17" s="11">
        <v>5</v>
      </c>
      <c r="B17" s="11" t="s">
        <v>73</v>
      </c>
      <c r="C17" s="12" t="s">
        <v>78</v>
      </c>
      <c r="D17" s="11" t="s">
        <v>9</v>
      </c>
      <c r="E17" s="13">
        <v>2</v>
      </c>
      <c r="F17" s="11"/>
    </row>
    <row r="18" spans="1:6" ht="15" customHeight="1" x14ac:dyDescent="0.3">
      <c r="A18" s="11">
        <v>6</v>
      </c>
      <c r="B18" s="11" t="s">
        <v>130</v>
      </c>
      <c r="C18" s="12" t="s">
        <v>72</v>
      </c>
      <c r="D18" s="11" t="s">
        <v>9</v>
      </c>
      <c r="E18" s="13">
        <v>3</v>
      </c>
      <c r="F18" s="11"/>
    </row>
    <row r="19" spans="1:6" ht="15" customHeight="1" x14ac:dyDescent="0.3">
      <c r="A19" s="11">
        <v>7</v>
      </c>
      <c r="B19" s="11" t="s">
        <v>131</v>
      </c>
      <c r="C19" s="12" t="s">
        <v>99</v>
      </c>
      <c r="D19" s="11" t="s">
        <v>9</v>
      </c>
      <c r="E19" s="13">
        <v>3</v>
      </c>
      <c r="F19" s="11"/>
    </row>
    <row r="20" spans="1:6" ht="15" customHeight="1" x14ac:dyDescent="0.3">
      <c r="A20" s="11">
        <v>8</v>
      </c>
      <c r="B20" s="11" t="s">
        <v>132</v>
      </c>
      <c r="C20" s="12" t="s">
        <v>6</v>
      </c>
      <c r="D20" s="11" t="s">
        <v>9</v>
      </c>
      <c r="E20" s="13">
        <v>3</v>
      </c>
      <c r="F20" s="11"/>
    </row>
    <row r="21" spans="1:6" ht="15" customHeight="1" x14ac:dyDescent="0.3">
      <c r="A21" s="55" t="s">
        <v>16</v>
      </c>
      <c r="B21" s="55"/>
      <c r="C21" s="55"/>
      <c r="D21" s="14"/>
      <c r="E21" s="15">
        <f>SUM(E13:E20)</f>
        <v>20</v>
      </c>
      <c r="F21" s="14"/>
    </row>
    <row r="22" spans="1:6" ht="15" customHeight="1" x14ac:dyDescent="0.3">
      <c r="A22" s="16">
        <v>1</v>
      </c>
      <c r="B22" s="16" t="s">
        <v>116</v>
      </c>
      <c r="C22" s="17" t="s">
        <v>127</v>
      </c>
      <c r="D22" s="16" t="s">
        <v>11</v>
      </c>
      <c r="E22" s="16">
        <v>1</v>
      </c>
      <c r="F22" s="14"/>
    </row>
    <row r="23" spans="1:6" ht="15" customHeight="1" x14ac:dyDescent="0.3">
      <c r="A23" s="11">
        <v>2</v>
      </c>
      <c r="B23" s="11" t="s">
        <v>133</v>
      </c>
      <c r="C23" s="12" t="s">
        <v>10</v>
      </c>
      <c r="D23" s="11" t="s">
        <v>11</v>
      </c>
      <c r="E23" s="13">
        <v>3</v>
      </c>
      <c r="F23" s="12"/>
    </row>
    <row r="24" spans="1:6" ht="15" customHeight="1" x14ac:dyDescent="0.3">
      <c r="A24" s="16">
        <v>3</v>
      </c>
      <c r="B24" s="11" t="s">
        <v>134</v>
      </c>
      <c r="C24" s="12" t="s">
        <v>28</v>
      </c>
      <c r="D24" s="11" t="s">
        <v>11</v>
      </c>
      <c r="E24" s="13">
        <v>3</v>
      </c>
      <c r="F24" s="12"/>
    </row>
    <row r="25" spans="1:6" ht="15" customHeight="1" x14ac:dyDescent="0.3">
      <c r="A25" s="11">
        <v>4</v>
      </c>
      <c r="B25" s="11" t="s">
        <v>135</v>
      </c>
      <c r="C25" s="12" t="s">
        <v>45</v>
      </c>
      <c r="D25" s="11" t="s">
        <v>11</v>
      </c>
      <c r="E25" s="13">
        <v>3</v>
      </c>
      <c r="F25" s="12"/>
    </row>
    <row r="26" spans="1:6" ht="15" customHeight="1" x14ac:dyDescent="0.3">
      <c r="A26" s="16">
        <v>5</v>
      </c>
      <c r="B26" s="11" t="s">
        <v>136</v>
      </c>
      <c r="C26" s="12" t="s">
        <v>13</v>
      </c>
      <c r="D26" s="11" t="s">
        <v>11</v>
      </c>
      <c r="E26" s="13">
        <v>3</v>
      </c>
      <c r="F26" s="12"/>
    </row>
    <row r="27" spans="1:6" ht="15" customHeight="1" x14ac:dyDescent="0.3">
      <c r="A27" s="11">
        <v>6</v>
      </c>
      <c r="B27" s="11" t="s">
        <v>137</v>
      </c>
      <c r="C27" s="12" t="s">
        <v>27</v>
      </c>
      <c r="D27" s="11" t="s">
        <v>11</v>
      </c>
      <c r="E27" s="13">
        <v>2</v>
      </c>
      <c r="F27" s="12"/>
    </row>
    <row r="28" spans="1:6" ht="15" customHeight="1" x14ac:dyDescent="0.3">
      <c r="A28" s="16">
        <v>7</v>
      </c>
      <c r="B28" s="11" t="s">
        <v>138</v>
      </c>
      <c r="C28" s="12" t="s">
        <v>46</v>
      </c>
      <c r="D28" s="11" t="s">
        <v>11</v>
      </c>
      <c r="E28" s="13">
        <v>3</v>
      </c>
      <c r="F28" s="12"/>
    </row>
    <row r="29" spans="1:6" ht="15" customHeight="1" x14ac:dyDescent="0.3">
      <c r="A29" s="11">
        <v>8</v>
      </c>
      <c r="B29" s="11" t="s">
        <v>100</v>
      </c>
      <c r="C29" s="12" t="s">
        <v>47</v>
      </c>
      <c r="D29" s="11" t="s">
        <v>11</v>
      </c>
      <c r="E29" s="13">
        <v>3</v>
      </c>
      <c r="F29" s="12"/>
    </row>
    <row r="30" spans="1:6" ht="15" customHeight="1" x14ac:dyDescent="0.3">
      <c r="A30" s="55" t="s">
        <v>16</v>
      </c>
      <c r="B30" s="55"/>
      <c r="C30" s="55"/>
      <c r="D30" s="14"/>
      <c r="E30" s="15">
        <f>SUM(E22:E29)</f>
        <v>21</v>
      </c>
      <c r="F30" s="14"/>
    </row>
    <row r="31" spans="1:6" ht="15" customHeight="1" x14ac:dyDescent="0.3">
      <c r="A31" s="11">
        <v>1</v>
      </c>
      <c r="B31" s="11" t="s">
        <v>129</v>
      </c>
      <c r="C31" s="12" t="s">
        <v>12</v>
      </c>
      <c r="D31" s="16" t="s">
        <v>15</v>
      </c>
      <c r="E31" s="13">
        <v>2</v>
      </c>
      <c r="F31" s="14"/>
    </row>
    <row r="32" spans="1:6" ht="15" customHeight="1" x14ac:dyDescent="0.3">
      <c r="A32" s="11">
        <v>2</v>
      </c>
      <c r="B32" s="11" t="s">
        <v>139</v>
      </c>
      <c r="C32" s="12" t="s">
        <v>101</v>
      </c>
      <c r="D32" s="16" t="s">
        <v>15</v>
      </c>
      <c r="E32" s="13">
        <v>3</v>
      </c>
      <c r="F32" s="14"/>
    </row>
    <row r="33" spans="1:6" ht="15" customHeight="1" x14ac:dyDescent="0.3">
      <c r="A33" s="11">
        <v>3</v>
      </c>
      <c r="B33" s="11" t="s">
        <v>140</v>
      </c>
      <c r="C33" s="12" t="s">
        <v>83</v>
      </c>
      <c r="D33" s="16" t="s">
        <v>15</v>
      </c>
      <c r="E33" s="13">
        <v>3</v>
      </c>
      <c r="F33" s="14"/>
    </row>
    <row r="34" spans="1:6" ht="15" customHeight="1" x14ac:dyDescent="0.3">
      <c r="A34" s="11">
        <v>4</v>
      </c>
      <c r="B34" s="11" t="s">
        <v>102</v>
      </c>
      <c r="C34" s="12" t="s">
        <v>48</v>
      </c>
      <c r="D34" s="16" t="s">
        <v>15</v>
      </c>
      <c r="E34" s="13">
        <v>3</v>
      </c>
      <c r="F34" s="14"/>
    </row>
    <row r="35" spans="1:6" ht="15" customHeight="1" x14ac:dyDescent="0.3">
      <c r="A35" s="11">
        <v>5</v>
      </c>
      <c r="B35" s="11" t="s">
        <v>103</v>
      </c>
      <c r="C35" s="12" t="s">
        <v>34</v>
      </c>
      <c r="D35" s="16" t="s">
        <v>15</v>
      </c>
      <c r="E35" s="13">
        <v>3</v>
      </c>
      <c r="F35" s="14"/>
    </row>
    <row r="36" spans="1:6" ht="15" customHeight="1" x14ac:dyDescent="0.3">
      <c r="A36" s="11">
        <v>6</v>
      </c>
      <c r="B36" s="11" t="s">
        <v>104</v>
      </c>
      <c r="C36" s="12" t="s">
        <v>49</v>
      </c>
      <c r="D36" s="16" t="s">
        <v>15</v>
      </c>
      <c r="E36" s="13">
        <v>3</v>
      </c>
      <c r="F36" s="14"/>
    </row>
    <row r="37" spans="1:6" ht="15" customHeight="1" x14ac:dyDescent="0.3">
      <c r="A37" s="11">
        <v>7</v>
      </c>
      <c r="B37" s="13" t="s">
        <v>105</v>
      </c>
      <c r="C37" s="12" t="s">
        <v>50</v>
      </c>
      <c r="D37" s="16" t="s">
        <v>15</v>
      </c>
      <c r="E37" s="13">
        <v>3</v>
      </c>
      <c r="F37" s="14"/>
    </row>
    <row r="38" spans="1:6" ht="15" customHeight="1" x14ac:dyDescent="0.3">
      <c r="A38" s="55" t="s">
        <v>16</v>
      </c>
      <c r="B38" s="55"/>
      <c r="C38" s="55"/>
      <c r="D38" s="16"/>
      <c r="E38" s="18">
        <f>SUM(E31:E37)</f>
        <v>20</v>
      </c>
      <c r="F38" s="14"/>
    </row>
    <row r="39" spans="1:6" ht="15" customHeight="1" x14ac:dyDescent="0.3">
      <c r="A39" s="11">
        <v>1</v>
      </c>
      <c r="B39" s="13" t="s">
        <v>141</v>
      </c>
      <c r="C39" s="19" t="s">
        <v>51</v>
      </c>
      <c r="D39" s="13" t="s">
        <v>32</v>
      </c>
      <c r="E39" s="13">
        <v>3</v>
      </c>
      <c r="F39" s="14"/>
    </row>
    <row r="40" spans="1:6" ht="15" customHeight="1" x14ac:dyDescent="0.3">
      <c r="A40" s="11">
        <v>2</v>
      </c>
      <c r="B40" s="13" t="s">
        <v>142</v>
      </c>
      <c r="C40" s="19" t="s">
        <v>52</v>
      </c>
      <c r="D40" s="13" t="s">
        <v>32</v>
      </c>
      <c r="E40" s="13">
        <v>3</v>
      </c>
      <c r="F40" s="14"/>
    </row>
    <row r="41" spans="1:6" ht="15" customHeight="1" x14ac:dyDescent="0.3">
      <c r="A41" s="55" t="s">
        <v>16</v>
      </c>
      <c r="B41" s="55"/>
      <c r="C41" s="55"/>
      <c r="D41" s="13"/>
      <c r="E41" s="18">
        <f>SUM(E39:E40)</f>
        <v>6</v>
      </c>
      <c r="F41" s="14"/>
    </row>
    <row r="42" spans="1:6" ht="15" customHeight="1" x14ac:dyDescent="0.3">
      <c r="A42" s="11">
        <v>1</v>
      </c>
      <c r="B42" s="13" t="s">
        <v>122</v>
      </c>
      <c r="C42" s="19" t="s">
        <v>35</v>
      </c>
      <c r="D42" s="16" t="s">
        <v>55</v>
      </c>
      <c r="E42" s="11">
        <v>3</v>
      </c>
      <c r="F42" s="14"/>
    </row>
    <row r="43" spans="1:6" ht="15" customHeight="1" x14ac:dyDescent="0.3">
      <c r="A43" s="11">
        <v>2</v>
      </c>
      <c r="B43" s="11" t="s">
        <v>123</v>
      </c>
      <c r="C43" s="19" t="s">
        <v>53</v>
      </c>
      <c r="D43" s="16" t="s">
        <v>55</v>
      </c>
      <c r="E43" s="11">
        <v>3</v>
      </c>
      <c r="F43" s="14"/>
    </row>
    <row r="44" spans="1:6" ht="15" customHeight="1" x14ac:dyDescent="0.3">
      <c r="A44" s="11">
        <v>3</v>
      </c>
      <c r="B44" s="11" t="s">
        <v>124</v>
      </c>
      <c r="C44" s="19" t="s">
        <v>54</v>
      </c>
      <c r="D44" s="16" t="s">
        <v>55</v>
      </c>
      <c r="E44" s="11">
        <v>3</v>
      </c>
      <c r="F44" s="14"/>
    </row>
    <row r="45" spans="1:6" ht="15.75" x14ac:dyDescent="0.3">
      <c r="A45" s="55" t="s">
        <v>16</v>
      </c>
      <c r="B45" s="55"/>
      <c r="C45" s="55"/>
      <c r="D45" s="14"/>
      <c r="E45" s="15">
        <f>SUM(E42:E44)</f>
        <v>9</v>
      </c>
      <c r="F45" s="14"/>
    </row>
    <row r="46" spans="1:6" ht="15.75" x14ac:dyDescent="0.3">
      <c r="A46" s="16">
        <v>1</v>
      </c>
      <c r="B46" s="19" t="s">
        <v>93</v>
      </c>
      <c r="C46" s="19" t="s">
        <v>36</v>
      </c>
      <c r="D46" s="13" t="s">
        <v>39</v>
      </c>
      <c r="E46" s="13">
        <v>3</v>
      </c>
      <c r="F46" s="14"/>
    </row>
    <row r="47" spans="1:6" ht="15.75" x14ac:dyDescent="0.3">
      <c r="A47" s="16">
        <v>2</v>
      </c>
      <c r="B47" s="12" t="s">
        <v>143</v>
      </c>
      <c r="C47" s="19" t="s">
        <v>37</v>
      </c>
      <c r="D47" s="13" t="s">
        <v>40</v>
      </c>
      <c r="E47" s="13">
        <v>4</v>
      </c>
      <c r="F47" s="14"/>
    </row>
    <row r="48" spans="1:6" ht="15.75" x14ac:dyDescent="0.3">
      <c r="A48" s="16">
        <v>3</v>
      </c>
      <c r="B48" s="12" t="s">
        <v>144</v>
      </c>
      <c r="C48" s="19" t="s">
        <v>38</v>
      </c>
      <c r="D48" s="13" t="s">
        <v>41</v>
      </c>
      <c r="E48" s="13">
        <v>1</v>
      </c>
      <c r="F48" s="14"/>
    </row>
    <row r="49" spans="1:6" ht="15.75" x14ac:dyDescent="0.3">
      <c r="A49" s="16">
        <v>4</v>
      </c>
      <c r="B49" s="12" t="s">
        <v>145</v>
      </c>
      <c r="C49" s="19" t="s">
        <v>31</v>
      </c>
      <c r="D49" s="13" t="s">
        <v>41</v>
      </c>
      <c r="E49" s="13">
        <v>5</v>
      </c>
      <c r="F49" s="14"/>
    </row>
    <row r="50" spans="1:6" ht="15.75" x14ac:dyDescent="0.3">
      <c r="A50" s="55" t="s">
        <v>16</v>
      </c>
      <c r="B50" s="55"/>
      <c r="C50" s="55"/>
      <c r="D50" s="14"/>
      <c r="E50" s="15">
        <f>SUM(E46:E49)</f>
        <v>13</v>
      </c>
      <c r="F50" s="14"/>
    </row>
    <row r="51" spans="1:6" ht="15.75" x14ac:dyDescent="0.3">
      <c r="A51" s="56" t="s">
        <v>150</v>
      </c>
      <c r="B51" s="56"/>
      <c r="C51" s="56"/>
      <c r="D51" s="57"/>
      <c r="E51" s="58"/>
      <c r="F51" s="59"/>
    </row>
    <row r="52" spans="1:6" ht="15.75" x14ac:dyDescent="0.3">
      <c r="A52" s="51" t="s">
        <v>151</v>
      </c>
      <c r="B52" s="52"/>
      <c r="C52" s="53"/>
      <c r="D52" s="20"/>
      <c r="E52" s="21"/>
      <c r="F52" s="22"/>
    </row>
    <row r="53" spans="1:6" ht="15.75" x14ac:dyDescent="0.3">
      <c r="A53" s="56" t="s">
        <v>43</v>
      </c>
      <c r="B53" s="56"/>
      <c r="C53" s="56"/>
      <c r="D53" s="57"/>
      <c r="E53" s="58"/>
      <c r="F53" s="59"/>
    </row>
    <row r="54" spans="1:6" ht="15.75" x14ac:dyDescent="0.3">
      <c r="A54" s="23"/>
      <c r="B54" s="23"/>
      <c r="C54" s="23"/>
      <c r="D54" s="24"/>
      <c r="E54" s="24"/>
      <c r="F54" s="24"/>
    </row>
    <row r="55" spans="1:6" ht="15.75" x14ac:dyDescent="0.3">
      <c r="A55" s="25"/>
      <c r="B55" s="25"/>
      <c r="C55" s="25"/>
      <c r="D55" s="26" t="s">
        <v>69</v>
      </c>
      <c r="E55" s="25"/>
      <c r="F55" s="25"/>
    </row>
    <row r="56" spans="1:6" ht="15.75" x14ac:dyDescent="0.3">
      <c r="A56" s="25" t="s">
        <v>17</v>
      </c>
      <c r="B56" s="25"/>
      <c r="C56" s="27" t="s">
        <v>18</v>
      </c>
      <c r="D56" s="26" t="s">
        <v>19</v>
      </c>
      <c r="E56" s="25"/>
      <c r="F56" s="25"/>
    </row>
    <row r="57" spans="1:6" ht="24.75" customHeight="1" x14ac:dyDescent="0.3">
      <c r="A57" s="54" t="s">
        <v>149</v>
      </c>
      <c r="B57" s="54"/>
      <c r="C57" s="28" t="s">
        <v>20</v>
      </c>
      <c r="D57" s="25"/>
      <c r="E57" s="25"/>
      <c r="F57" s="25"/>
    </row>
    <row r="58" spans="1:6" ht="15.75" x14ac:dyDescent="0.3">
      <c r="A58" s="25"/>
      <c r="B58" s="25"/>
      <c r="C58" s="27"/>
      <c r="D58" s="25"/>
      <c r="E58" s="25"/>
      <c r="F58" s="25"/>
    </row>
    <row r="59" spans="1:6" ht="15.75" x14ac:dyDescent="0.3">
      <c r="A59" s="29"/>
      <c r="B59" s="29"/>
      <c r="C59" s="27"/>
      <c r="D59" s="25"/>
      <c r="E59" s="25"/>
      <c r="F59" s="25"/>
    </row>
    <row r="60" spans="1:6" ht="16.5" x14ac:dyDescent="0.3">
      <c r="A60" s="30" t="s">
        <v>22</v>
      </c>
      <c r="B60" s="30"/>
      <c r="C60" s="31" t="s">
        <v>23</v>
      </c>
      <c r="D60" s="30" t="s">
        <v>24</v>
      </c>
      <c r="E60" s="30"/>
      <c r="F60" s="30"/>
    </row>
    <row r="61" spans="1:6" ht="16.5" x14ac:dyDescent="0.3">
      <c r="A61" s="32" t="s">
        <v>21</v>
      </c>
      <c r="B61" s="32"/>
      <c r="C61" s="33" t="s">
        <v>79</v>
      </c>
      <c r="D61" s="30" t="s">
        <v>82</v>
      </c>
      <c r="E61" s="30"/>
      <c r="F61" s="30"/>
    </row>
  </sheetData>
  <mergeCells count="22">
    <mergeCell ref="A21:C21"/>
    <mergeCell ref="A30:C30"/>
    <mergeCell ref="A45:C45"/>
    <mergeCell ref="A8:F8"/>
    <mergeCell ref="A9:F9"/>
    <mergeCell ref="A10:F10"/>
    <mergeCell ref="A41:C41"/>
    <mergeCell ref="A52:C52"/>
    <mergeCell ref="A57:B57"/>
    <mergeCell ref="A38:C38"/>
    <mergeCell ref="A51:C51"/>
    <mergeCell ref="D51:F51"/>
    <mergeCell ref="A53:C53"/>
    <mergeCell ref="D53:F53"/>
    <mergeCell ref="A50:C50"/>
    <mergeCell ref="A6:F6"/>
    <mergeCell ref="A7:F7"/>
    <mergeCell ref="A1:F1"/>
    <mergeCell ref="A2:F2"/>
    <mergeCell ref="A3:F3"/>
    <mergeCell ref="A4:F4"/>
    <mergeCell ref="A5:F5"/>
  </mergeCells>
  <hyperlinks>
    <hyperlink ref="A7" r:id="rId1" display="http://www.borneo.ac.id/"/>
  </hyperlinks>
  <pageMargins left="0.59" right="0.28000000000000003" top="0.32" bottom="0.35" header="0.22" footer="0.3"/>
  <pageSetup scale="79" orientation="portrait" horizontalDpi="4294967293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view="pageBreakPreview" zoomScaleNormal="100" zoomScaleSheetLayoutView="100" workbookViewId="0">
      <selection activeCell="A3" sqref="A3:F3"/>
    </sheetView>
  </sheetViews>
  <sheetFormatPr defaultRowHeight="15" x14ac:dyDescent="0.25"/>
  <cols>
    <col min="2" max="2" width="12.42578125" customWidth="1"/>
    <col min="3" max="3" width="65.7109375" bestFit="1" customWidth="1"/>
    <col min="4" max="4" width="8.28515625" customWidth="1"/>
    <col min="5" max="5" width="6.7109375" customWidth="1"/>
    <col min="6" max="6" width="12.42578125" customWidth="1"/>
  </cols>
  <sheetData>
    <row r="1" spans="1:7" ht="18.75" x14ac:dyDescent="0.3">
      <c r="A1" s="49" t="s">
        <v>255</v>
      </c>
      <c r="B1" s="49"/>
      <c r="C1" s="49"/>
      <c r="D1" s="49"/>
      <c r="E1" s="49"/>
      <c r="F1" s="49"/>
      <c r="G1" s="4"/>
    </row>
    <row r="2" spans="1:7" ht="18.75" x14ac:dyDescent="0.3">
      <c r="A2" s="49" t="s">
        <v>256</v>
      </c>
      <c r="B2" s="49"/>
      <c r="C2" s="49"/>
      <c r="D2" s="49"/>
      <c r="E2" s="49"/>
      <c r="F2" s="49"/>
      <c r="G2" s="3"/>
    </row>
    <row r="3" spans="1:7" ht="18.75" x14ac:dyDescent="0.3">
      <c r="A3" s="50" t="s">
        <v>0</v>
      </c>
      <c r="B3" s="50"/>
      <c r="C3" s="50"/>
      <c r="D3" s="50"/>
      <c r="E3" s="50"/>
      <c r="F3" s="50"/>
      <c r="G3" s="5"/>
    </row>
    <row r="4" spans="1:7" ht="18.75" x14ac:dyDescent="0.3">
      <c r="A4" s="50" t="s">
        <v>1</v>
      </c>
      <c r="B4" s="50"/>
      <c r="C4" s="50"/>
      <c r="D4" s="50"/>
      <c r="E4" s="50"/>
      <c r="F4" s="50"/>
      <c r="G4" s="5"/>
    </row>
    <row r="5" spans="1:7" ht="15.75" x14ac:dyDescent="0.25">
      <c r="A5" s="47" t="s">
        <v>257</v>
      </c>
      <c r="B5" s="47"/>
      <c r="C5" s="47"/>
      <c r="D5" s="47"/>
      <c r="E5" s="47"/>
      <c r="F5" s="47"/>
      <c r="G5" s="6"/>
    </row>
    <row r="6" spans="1:7" ht="15.75" x14ac:dyDescent="0.25">
      <c r="A6" s="47" t="s">
        <v>258</v>
      </c>
      <c r="B6" s="47"/>
      <c r="C6" s="47"/>
      <c r="D6" s="47"/>
      <c r="E6" s="47"/>
      <c r="F6" s="47"/>
      <c r="G6" s="6"/>
    </row>
    <row r="7" spans="1:7" ht="15.75" thickBot="1" x14ac:dyDescent="0.3">
      <c r="A7" s="48" t="s">
        <v>259</v>
      </c>
      <c r="B7" s="48"/>
      <c r="C7" s="48"/>
      <c r="D7" s="48"/>
      <c r="E7" s="48"/>
      <c r="F7" s="48"/>
      <c r="G7" s="7"/>
    </row>
    <row r="8" spans="1:7" ht="18" x14ac:dyDescent="0.35">
      <c r="A8" s="60" t="s">
        <v>126</v>
      </c>
      <c r="B8" s="60"/>
      <c r="C8" s="60"/>
      <c r="D8" s="60"/>
      <c r="E8" s="60"/>
      <c r="F8" s="60"/>
      <c r="G8" s="8"/>
    </row>
    <row r="9" spans="1:7" ht="18" x14ac:dyDescent="0.35">
      <c r="A9" s="60" t="s">
        <v>44</v>
      </c>
      <c r="B9" s="60"/>
      <c r="C9" s="60"/>
      <c r="D9" s="60"/>
      <c r="E9" s="60"/>
      <c r="F9" s="60"/>
    </row>
    <row r="10" spans="1:7" ht="18" x14ac:dyDescent="0.35">
      <c r="A10" s="60" t="s">
        <v>81</v>
      </c>
      <c r="B10" s="60"/>
      <c r="C10" s="60"/>
      <c r="D10" s="60"/>
      <c r="E10" s="60"/>
      <c r="F10" s="60"/>
    </row>
    <row r="11" spans="1:7" ht="16.5" x14ac:dyDescent="0.3">
      <c r="A11" s="9"/>
      <c r="B11" s="9"/>
      <c r="C11" s="9"/>
      <c r="D11" s="9"/>
      <c r="E11" s="9"/>
      <c r="F11" s="9"/>
    </row>
    <row r="12" spans="1:7" ht="16.5" x14ac:dyDescent="0.25">
      <c r="A12" s="10" t="s">
        <v>2</v>
      </c>
      <c r="B12" s="10" t="s">
        <v>3</v>
      </c>
      <c r="C12" s="10" t="s">
        <v>4</v>
      </c>
      <c r="D12" s="10" t="s">
        <v>7</v>
      </c>
      <c r="E12" s="10" t="s">
        <v>8</v>
      </c>
      <c r="F12" s="10" t="s">
        <v>128</v>
      </c>
    </row>
    <row r="13" spans="1:7" ht="15" customHeight="1" x14ac:dyDescent="0.3">
      <c r="A13" s="11">
        <v>1</v>
      </c>
      <c r="B13" s="11" t="s">
        <v>95</v>
      </c>
      <c r="C13" s="19" t="s">
        <v>94</v>
      </c>
      <c r="D13" s="13" t="s">
        <v>25</v>
      </c>
      <c r="E13" s="13">
        <v>2</v>
      </c>
      <c r="F13" s="11"/>
    </row>
    <row r="14" spans="1:7" ht="15" customHeight="1" x14ac:dyDescent="0.3">
      <c r="A14" s="11">
        <v>2</v>
      </c>
      <c r="B14" s="11" t="s">
        <v>96</v>
      </c>
      <c r="C14" s="19" t="s">
        <v>26</v>
      </c>
      <c r="D14" s="13" t="s">
        <v>25</v>
      </c>
      <c r="E14" s="13">
        <v>2</v>
      </c>
      <c r="F14" s="11"/>
    </row>
    <row r="15" spans="1:7" ht="15" customHeight="1" x14ac:dyDescent="0.3">
      <c r="A15" s="11">
        <v>3</v>
      </c>
      <c r="B15" s="34" t="s">
        <v>253</v>
      </c>
      <c r="C15" s="19" t="s">
        <v>106</v>
      </c>
      <c r="D15" s="13" t="s">
        <v>25</v>
      </c>
      <c r="E15" s="13">
        <v>2</v>
      </c>
      <c r="F15" s="11"/>
    </row>
    <row r="16" spans="1:7" ht="15" customHeight="1" x14ac:dyDescent="0.3">
      <c r="A16" s="11">
        <v>4</v>
      </c>
      <c r="B16" s="34" t="s">
        <v>112</v>
      </c>
      <c r="C16" s="19" t="s">
        <v>107</v>
      </c>
      <c r="D16" s="13" t="s">
        <v>25</v>
      </c>
      <c r="E16" s="13">
        <v>3</v>
      </c>
      <c r="F16" s="11"/>
    </row>
    <row r="17" spans="1:8" ht="15.75" x14ac:dyDescent="0.3">
      <c r="A17" s="11">
        <v>5</v>
      </c>
      <c r="B17" s="11" t="s">
        <v>113</v>
      </c>
      <c r="C17" s="19" t="s">
        <v>108</v>
      </c>
      <c r="D17" s="13" t="s">
        <v>25</v>
      </c>
      <c r="E17" s="13">
        <v>2</v>
      </c>
      <c r="F17" s="11"/>
    </row>
    <row r="18" spans="1:8" ht="15.75" x14ac:dyDescent="0.3">
      <c r="A18" s="11">
        <v>6</v>
      </c>
      <c r="B18" s="11" t="s">
        <v>114</v>
      </c>
      <c r="C18" s="19" t="s">
        <v>109</v>
      </c>
      <c r="D18" s="13" t="s">
        <v>25</v>
      </c>
      <c r="E18" s="13">
        <v>3</v>
      </c>
      <c r="F18" s="11"/>
    </row>
    <row r="19" spans="1:8" ht="15.75" x14ac:dyDescent="0.3">
      <c r="A19" s="11">
        <v>7</v>
      </c>
      <c r="B19" s="13" t="s">
        <v>115</v>
      </c>
      <c r="C19" s="19" t="s">
        <v>110</v>
      </c>
      <c r="D19" s="13" t="s">
        <v>25</v>
      </c>
      <c r="E19" s="13">
        <v>3</v>
      </c>
      <c r="F19" s="11"/>
    </row>
    <row r="20" spans="1:8" ht="15.75" x14ac:dyDescent="0.3">
      <c r="A20" s="11">
        <v>8</v>
      </c>
      <c r="B20" s="13" t="s">
        <v>117</v>
      </c>
      <c r="C20" s="19" t="s">
        <v>111</v>
      </c>
      <c r="D20" s="13" t="s">
        <v>25</v>
      </c>
      <c r="E20" s="13">
        <v>3</v>
      </c>
      <c r="F20" s="11"/>
    </row>
    <row r="21" spans="1:8" ht="15.75" x14ac:dyDescent="0.3">
      <c r="A21" s="55" t="s">
        <v>16</v>
      </c>
      <c r="B21" s="55"/>
      <c r="C21" s="55"/>
      <c r="D21" s="14"/>
      <c r="E21" s="15">
        <f>SUM(E13:E20)</f>
        <v>20</v>
      </c>
      <c r="F21" s="14"/>
    </row>
    <row r="22" spans="1:8" ht="15" customHeight="1" x14ac:dyDescent="0.3">
      <c r="A22" s="11">
        <v>1</v>
      </c>
      <c r="B22" s="13" t="s">
        <v>118</v>
      </c>
      <c r="C22" s="19" t="s">
        <v>57</v>
      </c>
      <c r="D22" s="13" t="s">
        <v>14</v>
      </c>
      <c r="E22" s="13">
        <v>3</v>
      </c>
      <c r="F22" s="12"/>
    </row>
    <row r="23" spans="1:8" ht="15" customHeight="1" x14ac:dyDescent="0.3">
      <c r="A23" s="16">
        <v>2</v>
      </c>
      <c r="B23" s="11" t="s">
        <v>84</v>
      </c>
      <c r="C23" s="19" t="s">
        <v>56</v>
      </c>
      <c r="D23" s="13" t="s">
        <v>14</v>
      </c>
      <c r="E23" s="13">
        <v>3</v>
      </c>
      <c r="F23" s="12"/>
    </row>
    <row r="24" spans="1:8" ht="15" customHeight="1" x14ac:dyDescent="0.3">
      <c r="A24" s="11">
        <v>3</v>
      </c>
      <c r="B24" s="11" t="s">
        <v>85</v>
      </c>
      <c r="C24" s="19" t="s">
        <v>58</v>
      </c>
      <c r="D24" s="13" t="s">
        <v>14</v>
      </c>
      <c r="E24" s="13">
        <v>3</v>
      </c>
      <c r="F24" s="12"/>
    </row>
    <row r="25" spans="1:8" ht="15" customHeight="1" x14ac:dyDescent="0.3">
      <c r="A25" s="16">
        <v>4</v>
      </c>
      <c r="B25" s="11" t="s">
        <v>86</v>
      </c>
      <c r="C25" s="19" t="s">
        <v>59</v>
      </c>
      <c r="D25" s="13" t="s">
        <v>14</v>
      </c>
      <c r="E25" s="13">
        <v>3</v>
      </c>
      <c r="F25" s="12"/>
    </row>
    <row r="26" spans="1:8" ht="15" customHeight="1" x14ac:dyDescent="0.3">
      <c r="A26" s="11">
        <v>5</v>
      </c>
      <c r="B26" s="11" t="s">
        <v>87</v>
      </c>
      <c r="C26" s="19" t="s">
        <v>60</v>
      </c>
      <c r="D26" s="13" t="s">
        <v>14</v>
      </c>
      <c r="E26" s="13">
        <v>3</v>
      </c>
      <c r="F26" s="12"/>
    </row>
    <row r="27" spans="1:8" ht="15" customHeight="1" x14ac:dyDescent="0.3">
      <c r="A27" s="16">
        <v>6</v>
      </c>
      <c r="B27" s="11" t="s">
        <v>88</v>
      </c>
      <c r="C27" s="19" t="s">
        <v>61</v>
      </c>
      <c r="D27" s="13" t="s">
        <v>14</v>
      </c>
      <c r="E27" s="13">
        <v>3</v>
      </c>
      <c r="F27" s="12"/>
    </row>
    <row r="28" spans="1:8" ht="15" customHeight="1" x14ac:dyDescent="0.3">
      <c r="A28" s="11">
        <v>7</v>
      </c>
      <c r="B28" s="11" t="s">
        <v>89</v>
      </c>
      <c r="C28" s="19" t="s">
        <v>62</v>
      </c>
      <c r="D28" s="13" t="s">
        <v>14</v>
      </c>
      <c r="E28" s="13">
        <v>3</v>
      </c>
      <c r="F28" s="12"/>
    </row>
    <row r="29" spans="1:8" ht="15.75" x14ac:dyDescent="0.3">
      <c r="A29" s="55" t="s">
        <v>16</v>
      </c>
      <c r="B29" s="55"/>
      <c r="C29" s="55"/>
      <c r="D29" s="14"/>
      <c r="E29" s="15">
        <f>SUM(E22:E28)</f>
        <v>21</v>
      </c>
      <c r="F29" s="14"/>
    </row>
    <row r="30" spans="1:8" ht="15.75" x14ac:dyDescent="0.3">
      <c r="A30" s="11">
        <v>1</v>
      </c>
      <c r="B30" s="13" t="s">
        <v>119</v>
      </c>
      <c r="C30" s="19" t="s">
        <v>63</v>
      </c>
      <c r="D30" s="13" t="s">
        <v>30</v>
      </c>
      <c r="E30" s="13">
        <v>3</v>
      </c>
      <c r="F30" s="14"/>
    </row>
    <row r="31" spans="1:8" ht="15" customHeight="1" x14ac:dyDescent="0.3">
      <c r="A31" s="11">
        <v>2</v>
      </c>
      <c r="B31" s="13" t="s">
        <v>120</v>
      </c>
      <c r="C31" t="s">
        <v>97</v>
      </c>
      <c r="D31" s="13" t="s">
        <v>30</v>
      </c>
      <c r="E31" s="13">
        <v>3</v>
      </c>
      <c r="F31" s="14"/>
      <c r="H31" s="19"/>
    </row>
    <row r="32" spans="1:8" ht="15" customHeight="1" x14ac:dyDescent="0.3">
      <c r="A32" s="11">
        <v>3</v>
      </c>
      <c r="B32" s="13" t="s">
        <v>121</v>
      </c>
      <c r="C32" s="19" t="s">
        <v>64</v>
      </c>
      <c r="D32" s="13" t="s">
        <v>30</v>
      </c>
      <c r="E32" s="13">
        <v>3</v>
      </c>
      <c r="F32" s="14"/>
    </row>
    <row r="33" spans="1:6" ht="15" customHeight="1" x14ac:dyDescent="0.3">
      <c r="A33" s="11">
        <v>4</v>
      </c>
      <c r="B33" s="13" t="s">
        <v>92</v>
      </c>
      <c r="C33" s="19" t="s">
        <v>65</v>
      </c>
      <c r="D33" s="13" t="s">
        <v>30</v>
      </c>
      <c r="E33" s="13">
        <v>3</v>
      </c>
      <c r="F33" s="14"/>
    </row>
    <row r="34" spans="1:6" ht="15" customHeight="1" x14ac:dyDescent="0.3">
      <c r="A34" s="11">
        <v>5</v>
      </c>
      <c r="B34" s="13" t="s">
        <v>91</v>
      </c>
      <c r="C34" s="19" t="s">
        <v>66</v>
      </c>
      <c r="D34" s="13" t="s">
        <v>30</v>
      </c>
      <c r="E34" s="13">
        <v>3</v>
      </c>
      <c r="F34" s="14"/>
    </row>
    <row r="35" spans="1:6" ht="15" customHeight="1" x14ac:dyDescent="0.3">
      <c r="A35" s="11">
        <v>6</v>
      </c>
      <c r="B35" s="13" t="s">
        <v>90</v>
      </c>
      <c r="C35" s="19" t="s">
        <v>67</v>
      </c>
      <c r="D35" s="13" t="s">
        <v>30</v>
      </c>
      <c r="E35" s="13">
        <v>3</v>
      </c>
      <c r="F35" s="14"/>
    </row>
    <row r="36" spans="1:6" ht="15" customHeight="1" x14ac:dyDescent="0.3">
      <c r="A36" s="55" t="s">
        <v>16</v>
      </c>
      <c r="B36" s="55"/>
      <c r="C36" s="55"/>
      <c r="D36" s="13"/>
      <c r="E36" s="18">
        <f>SUM(E30:E35)</f>
        <v>18</v>
      </c>
      <c r="F36" s="14"/>
    </row>
    <row r="37" spans="1:6" ht="15" customHeight="1" x14ac:dyDescent="0.3">
      <c r="A37" s="11">
        <v>1</v>
      </c>
      <c r="B37" s="11" t="s">
        <v>146</v>
      </c>
      <c r="C37" s="19" t="s">
        <v>29</v>
      </c>
      <c r="D37" s="13" t="s">
        <v>42</v>
      </c>
      <c r="E37" s="11">
        <v>3</v>
      </c>
      <c r="F37" s="14"/>
    </row>
    <row r="38" spans="1:6" ht="15" customHeight="1" x14ac:dyDescent="0.3">
      <c r="A38" s="11">
        <v>2</v>
      </c>
      <c r="B38" s="11" t="s">
        <v>261</v>
      </c>
      <c r="C38" s="14" t="s">
        <v>260</v>
      </c>
      <c r="D38" s="11" t="s">
        <v>42</v>
      </c>
      <c r="E38" s="11">
        <v>3</v>
      </c>
      <c r="F38" s="14"/>
    </row>
    <row r="39" spans="1:6" ht="15" customHeight="1" x14ac:dyDescent="0.3">
      <c r="A39" s="11">
        <v>3</v>
      </c>
      <c r="B39" s="11" t="s">
        <v>147</v>
      </c>
      <c r="C39" s="19" t="s">
        <v>33</v>
      </c>
      <c r="D39" s="11" t="s">
        <v>42</v>
      </c>
      <c r="E39" s="11">
        <v>3</v>
      </c>
      <c r="F39" s="14"/>
    </row>
    <row r="40" spans="1:6" ht="15" customHeight="1" x14ac:dyDescent="0.3">
      <c r="A40" s="11">
        <v>4</v>
      </c>
      <c r="B40" s="13" t="s">
        <v>148</v>
      </c>
      <c r="C40" s="14" t="s">
        <v>68</v>
      </c>
      <c r="D40" s="11" t="s">
        <v>42</v>
      </c>
      <c r="E40" s="11">
        <v>3</v>
      </c>
      <c r="F40" s="14"/>
    </row>
    <row r="41" spans="1:6" ht="15.75" x14ac:dyDescent="0.3">
      <c r="A41" s="55" t="s">
        <v>16</v>
      </c>
      <c r="B41" s="55"/>
      <c r="C41" s="55"/>
      <c r="D41" s="14"/>
      <c r="E41" s="15">
        <f>SUM(E37:E40)</f>
        <v>12</v>
      </c>
      <c r="F41" s="14"/>
    </row>
    <row r="42" spans="1:6" ht="15.75" x14ac:dyDescent="0.3">
      <c r="A42" s="16">
        <v>1</v>
      </c>
      <c r="B42" s="13" t="s">
        <v>93</v>
      </c>
      <c r="C42" s="19" t="s">
        <v>36</v>
      </c>
      <c r="D42" s="13" t="s">
        <v>39</v>
      </c>
      <c r="E42" s="13">
        <v>3</v>
      </c>
      <c r="F42" s="14"/>
    </row>
    <row r="43" spans="1:6" ht="15.75" x14ac:dyDescent="0.3">
      <c r="A43" s="16">
        <v>2</v>
      </c>
      <c r="B43" s="11" t="s">
        <v>143</v>
      </c>
      <c r="C43" s="19" t="s">
        <v>37</v>
      </c>
      <c r="D43" s="13" t="s">
        <v>40</v>
      </c>
      <c r="E43" s="13">
        <v>4</v>
      </c>
      <c r="F43" s="14"/>
    </row>
    <row r="44" spans="1:6" ht="15.75" x14ac:dyDescent="0.3">
      <c r="A44" s="16">
        <v>3</v>
      </c>
      <c r="B44" s="11" t="s">
        <v>144</v>
      </c>
      <c r="C44" s="19" t="s">
        <v>38</v>
      </c>
      <c r="D44" s="13" t="s">
        <v>41</v>
      </c>
      <c r="E44" s="13">
        <v>1</v>
      </c>
      <c r="F44" s="14"/>
    </row>
    <row r="45" spans="1:6" ht="15.75" x14ac:dyDescent="0.3">
      <c r="A45" s="16">
        <v>4</v>
      </c>
      <c r="B45" s="11" t="s">
        <v>145</v>
      </c>
      <c r="C45" s="19" t="s">
        <v>31</v>
      </c>
      <c r="D45" s="13" t="s">
        <v>41</v>
      </c>
      <c r="E45" s="13">
        <v>5</v>
      </c>
      <c r="F45" s="14"/>
    </row>
    <row r="46" spans="1:6" ht="15.75" x14ac:dyDescent="0.3">
      <c r="A46" s="55" t="s">
        <v>16</v>
      </c>
      <c r="B46" s="55"/>
      <c r="C46" s="55"/>
      <c r="D46" s="14"/>
      <c r="E46" s="15">
        <f>SUM(E42:E45)</f>
        <v>13</v>
      </c>
      <c r="F46" s="14"/>
    </row>
    <row r="47" spans="1:6" ht="15" customHeight="1" x14ac:dyDescent="0.3">
      <c r="A47" s="56" t="s">
        <v>150</v>
      </c>
      <c r="B47" s="56"/>
      <c r="C47" s="56"/>
      <c r="D47" s="57"/>
      <c r="E47" s="58"/>
      <c r="F47" s="59"/>
    </row>
    <row r="48" spans="1:6" ht="15.75" x14ac:dyDescent="0.3">
      <c r="A48" s="51" t="s">
        <v>151</v>
      </c>
      <c r="B48" s="52"/>
      <c r="C48" s="53"/>
      <c r="D48" s="20"/>
      <c r="E48" s="21"/>
      <c r="F48" s="22"/>
    </row>
    <row r="49" spans="1:6" ht="15" customHeight="1" x14ac:dyDescent="0.3">
      <c r="A49" s="56" t="s">
        <v>43</v>
      </c>
      <c r="B49" s="56"/>
      <c r="C49" s="56"/>
      <c r="D49" s="57"/>
      <c r="E49" s="58"/>
      <c r="F49" s="59"/>
    </row>
    <row r="50" spans="1:6" ht="15" customHeight="1" x14ac:dyDescent="0.3">
      <c r="A50" s="35"/>
      <c r="B50" s="35"/>
      <c r="C50" s="35"/>
      <c r="D50" s="36"/>
      <c r="E50" s="36"/>
      <c r="F50" s="36"/>
    </row>
    <row r="51" spans="1:6" ht="15" customHeight="1" x14ac:dyDescent="0.3">
      <c r="A51" s="35"/>
      <c r="B51" s="35"/>
      <c r="C51" s="35"/>
      <c r="D51" s="36"/>
      <c r="E51" s="36"/>
      <c r="F51" s="36"/>
    </row>
    <row r="52" spans="1:6" ht="15" customHeight="1" x14ac:dyDescent="0.3">
      <c r="A52" s="25"/>
      <c r="B52" s="25"/>
      <c r="C52" s="25"/>
      <c r="D52" s="26" t="s">
        <v>69</v>
      </c>
      <c r="E52" s="25"/>
      <c r="F52" s="25"/>
    </row>
    <row r="53" spans="1:6" ht="15.75" x14ac:dyDescent="0.3">
      <c r="A53" s="25" t="s">
        <v>17</v>
      </c>
      <c r="B53" s="25"/>
      <c r="C53" s="27" t="s">
        <v>18</v>
      </c>
      <c r="D53" s="26" t="s">
        <v>19</v>
      </c>
      <c r="E53" s="25"/>
      <c r="F53" s="25"/>
    </row>
    <row r="54" spans="1:6" ht="15.75" x14ac:dyDescent="0.3">
      <c r="A54" s="54" t="s">
        <v>149</v>
      </c>
      <c r="B54" s="54"/>
      <c r="C54" s="28" t="s">
        <v>20</v>
      </c>
      <c r="D54" s="25"/>
      <c r="E54" s="25"/>
      <c r="F54" s="25"/>
    </row>
    <row r="55" spans="1:6" ht="15.75" x14ac:dyDescent="0.3">
      <c r="A55" s="25"/>
      <c r="B55" s="25"/>
      <c r="C55" s="27"/>
      <c r="D55" s="25"/>
      <c r="E55" s="25"/>
      <c r="F55" s="25"/>
    </row>
    <row r="56" spans="1:6" ht="15.75" x14ac:dyDescent="0.3">
      <c r="A56" s="29"/>
      <c r="B56" s="29"/>
      <c r="C56" s="27"/>
      <c r="D56" s="25"/>
      <c r="E56" s="25"/>
      <c r="F56" s="25"/>
    </row>
    <row r="57" spans="1:6" ht="16.5" x14ac:dyDescent="0.3">
      <c r="A57" s="30" t="s">
        <v>22</v>
      </c>
      <c r="B57" s="30"/>
      <c r="C57" s="31" t="s">
        <v>23</v>
      </c>
      <c r="D57" s="30" t="s">
        <v>24</v>
      </c>
      <c r="E57" s="30"/>
      <c r="F57" s="30"/>
    </row>
    <row r="58" spans="1:6" ht="16.5" x14ac:dyDescent="0.3">
      <c r="A58" s="32" t="s">
        <v>21</v>
      </c>
      <c r="B58" s="32"/>
      <c r="C58" s="33" t="s">
        <v>152</v>
      </c>
      <c r="D58" s="30" t="s">
        <v>82</v>
      </c>
      <c r="E58" s="30"/>
      <c r="F58" s="30"/>
    </row>
    <row r="59" spans="1:6" x14ac:dyDescent="0.25">
      <c r="A59" s="1"/>
      <c r="B59" s="1"/>
      <c r="C59" s="1"/>
      <c r="D59" s="1"/>
      <c r="E59" s="1"/>
      <c r="F59" s="1"/>
    </row>
    <row r="60" spans="1:6" x14ac:dyDescent="0.25">
      <c r="A60" s="2"/>
      <c r="B60" s="2"/>
      <c r="C60" s="2"/>
      <c r="D60" s="1"/>
      <c r="E60" s="1"/>
      <c r="F60" s="1"/>
    </row>
  </sheetData>
  <mergeCells count="21">
    <mergeCell ref="A54:B54"/>
    <mergeCell ref="A36:C36"/>
    <mergeCell ref="A47:C47"/>
    <mergeCell ref="A49:C49"/>
    <mergeCell ref="D47:F47"/>
    <mergeCell ref="A48:C48"/>
    <mergeCell ref="A6:F6"/>
    <mergeCell ref="A7:F7"/>
    <mergeCell ref="D49:F49"/>
    <mergeCell ref="A41:C41"/>
    <mergeCell ref="A46:C46"/>
    <mergeCell ref="A8:F8"/>
    <mergeCell ref="A9:F9"/>
    <mergeCell ref="A10:F10"/>
    <mergeCell ref="A21:C21"/>
    <mergeCell ref="A29:C29"/>
    <mergeCell ref="A1:F1"/>
    <mergeCell ref="A2:F2"/>
    <mergeCell ref="A3:F3"/>
    <mergeCell ref="A4:F4"/>
    <mergeCell ref="A5:F5"/>
  </mergeCells>
  <hyperlinks>
    <hyperlink ref="A7" r:id="rId1" display="http://www.borneo.ac.id/"/>
  </hyperlinks>
  <pageMargins left="0.69" right="0.34" top="0.44" bottom="0.41" header="0.3" footer="0.3"/>
  <pageSetup scale="83" orientation="portrait" horizontalDpi="4294967293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1"/>
  <sheetViews>
    <sheetView tabSelected="1" view="pageBreakPreview" zoomScaleNormal="100" zoomScaleSheetLayoutView="100" workbookViewId="0">
      <selection activeCell="B17" sqref="B17"/>
    </sheetView>
  </sheetViews>
  <sheetFormatPr defaultRowHeight="15" x14ac:dyDescent="0.25"/>
  <cols>
    <col min="1" max="1" width="5.5703125" customWidth="1"/>
    <col min="2" max="2" width="11" customWidth="1"/>
    <col min="3" max="3" width="50.85546875" customWidth="1"/>
    <col min="4" max="4" width="13" customWidth="1"/>
    <col min="5" max="5" width="7.5703125" customWidth="1"/>
    <col min="6" max="6" width="13.42578125" customWidth="1"/>
  </cols>
  <sheetData>
    <row r="1" spans="1:8" ht="18.75" x14ac:dyDescent="0.3">
      <c r="A1" s="49" t="s">
        <v>255</v>
      </c>
      <c r="B1" s="49"/>
      <c r="C1" s="49"/>
      <c r="D1" s="49"/>
      <c r="E1" s="49"/>
      <c r="F1" s="49"/>
      <c r="G1" s="4"/>
      <c r="H1" s="4"/>
    </row>
    <row r="2" spans="1:8" ht="18.75" x14ac:dyDescent="0.3">
      <c r="A2" s="49" t="s">
        <v>256</v>
      </c>
      <c r="B2" s="49"/>
      <c r="C2" s="49"/>
      <c r="D2" s="49"/>
      <c r="E2" s="49"/>
      <c r="F2" s="49"/>
      <c r="G2" s="4"/>
      <c r="H2" s="4"/>
    </row>
    <row r="3" spans="1:8" ht="18.75" x14ac:dyDescent="0.3">
      <c r="A3" s="50" t="s">
        <v>0</v>
      </c>
      <c r="B3" s="50"/>
      <c r="C3" s="50"/>
      <c r="D3" s="50"/>
      <c r="E3" s="50"/>
      <c r="F3" s="50"/>
      <c r="G3" s="5"/>
      <c r="H3" s="5"/>
    </row>
    <row r="4" spans="1:8" ht="18.75" x14ac:dyDescent="0.3">
      <c r="A4" s="50" t="s">
        <v>1</v>
      </c>
      <c r="B4" s="50"/>
      <c r="C4" s="50"/>
      <c r="D4" s="50"/>
      <c r="E4" s="50"/>
      <c r="F4" s="50"/>
      <c r="G4" s="5"/>
      <c r="H4" s="5"/>
    </row>
    <row r="5" spans="1:8" ht="15.75" x14ac:dyDescent="0.25">
      <c r="A5" s="47" t="s">
        <v>257</v>
      </c>
      <c r="B5" s="47"/>
      <c r="C5" s="47"/>
      <c r="D5" s="47"/>
      <c r="E5" s="47"/>
      <c r="F5" s="47"/>
      <c r="G5" s="6"/>
      <c r="H5" s="6"/>
    </row>
    <row r="6" spans="1:8" ht="15.75" x14ac:dyDescent="0.25">
      <c r="A6" s="47" t="s">
        <v>258</v>
      </c>
      <c r="B6" s="47"/>
      <c r="C6" s="47"/>
      <c r="D6" s="47"/>
      <c r="E6" s="47"/>
      <c r="F6" s="47"/>
      <c r="G6" s="6"/>
      <c r="H6" s="6"/>
    </row>
    <row r="7" spans="1:8" ht="15.75" thickBot="1" x14ac:dyDescent="0.3">
      <c r="A7" s="48" t="s">
        <v>259</v>
      </c>
      <c r="B7" s="48"/>
      <c r="C7" s="48"/>
      <c r="D7" s="48"/>
      <c r="E7" s="48"/>
      <c r="F7" s="48"/>
      <c r="G7" s="7"/>
      <c r="H7" s="7"/>
    </row>
    <row r="8" spans="1:8" ht="15.75" x14ac:dyDescent="0.3">
      <c r="A8" s="62" t="s">
        <v>125</v>
      </c>
      <c r="B8" s="62"/>
      <c r="C8" s="62"/>
      <c r="D8" s="62"/>
      <c r="E8" s="62"/>
      <c r="F8" s="62"/>
    </row>
    <row r="9" spans="1:8" ht="15.75" x14ac:dyDescent="0.3">
      <c r="A9" s="62" t="s">
        <v>44</v>
      </c>
      <c r="B9" s="62"/>
      <c r="C9" s="62"/>
      <c r="D9" s="62"/>
      <c r="E9" s="62"/>
      <c r="F9" s="62"/>
    </row>
    <row r="10" spans="1:8" ht="15.75" x14ac:dyDescent="0.3">
      <c r="A10" s="62" t="s">
        <v>153</v>
      </c>
      <c r="B10" s="62"/>
      <c r="C10" s="62"/>
      <c r="D10" s="62"/>
      <c r="E10" s="62"/>
      <c r="F10" s="62"/>
      <c r="H10" t="s">
        <v>80</v>
      </c>
    </row>
    <row r="11" spans="1:8" x14ac:dyDescent="0.25">
      <c r="A11" s="37" t="s">
        <v>2</v>
      </c>
      <c r="B11" s="37" t="s">
        <v>3</v>
      </c>
      <c r="C11" s="37" t="s">
        <v>4</v>
      </c>
      <c r="D11" s="37" t="s">
        <v>7</v>
      </c>
      <c r="E11" s="37" t="s">
        <v>8</v>
      </c>
      <c r="F11" s="37" t="s">
        <v>128</v>
      </c>
    </row>
    <row r="12" spans="1:8" ht="15" customHeight="1" x14ac:dyDescent="0.25">
      <c r="A12" s="11">
        <v>1</v>
      </c>
      <c r="B12" s="38" t="s">
        <v>74</v>
      </c>
      <c r="C12" s="39" t="s">
        <v>70</v>
      </c>
      <c r="D12" s="11" t="s">
        <v>9</v>
      </c>
      <c r="E12" s="40">
        <v>2</v>
      </c>
      <c r="F12" s="11"/>
    </row>
    <row r="13" spans="1:8" ht="15" customHeight="1" x14ac:dyDescent="0.25">
      <c r="A13" s="11">
        <v>2</v>
      </c>
      <c r="B13" s="38" t="s">
        <v>75</v>
      </c>
      <c r="C13" s="39" t="s">
        <v>5</v>
      </c>
      <c r="D13" s="11" t="s">
        <v>9</v>
      </c>
      <c r="E13" s="40">
        <v>2</v>
      </c>
      <c r="F13" s="11"/>
    </row>
    <row r="14" spans="1:8" ht="15" customHeight="1" x14ac:dyDescent="0.25">
      <c r="A14" s="11">
        <v>3</v>
      </c>
      <c r="B14" s="38" t="s">
        <v>76</v>
      </c>
      <c r="C14" s="39" t="s">
        <v>71</v>
      </c>
      <c r="D14" s="11" t="s">
        <v>9</v>
      </c>
      <c r="E14" s="40">
        <v>3</v>
      </c>
      <c r="F14" s="11"/>
    </row>
    <row r="15" spans="1:8" ht="15" customHeight="1" x14ac:dyDescent="0.25">
      <c r="A15" s="11">
        <v>4</v>
      </c>
      <c r="B15" s="46" t="s">
        <v>77</v>
      </c>
      <c r="C15" s="39" t="s">
        <v>154</v>
      </c>
      <c r="D15" s="11" t="s">
        <v>9</v>
      </c>
      <c r="E15" s="40">
        <v>2</v>
      </c>
      <c r="F15" s="11"/>
      <c r="G15" t="s">
        <v>252</v>
      </c>
    </row>
    <row r="16" spans="1:8" ht="15" customHeight="1" x14ac:dyDescent="0.25">
      <c r="A16" s="11">
        <v>5</v>
      </c>
      <c r="B16" s="38" t="s">
        <v>73</v>
      </c>
      <c r="C16" s="39" t="s">
        <v>155</v>
      </c>
      <c r="D16" s="11" t="s">
        <v>9</v>
      </c>
      <c r="E16" s="40">
        <v>2</v>
      </c>
      <c r="F16" s="11"/>
    </row>
    <row r="17" spans="1:6" ht="15" customHeight="1" x14ac:dyDescent="0.25">
      <c r="A17" s="11">
        <v>6</v>
      </c>
      <c r="B17" s="46" t="s">
        <v>253</v>
      </c>
      <c r="C17" s="39" t="s">
        <v>156</v>
      </c>
      <c r="D17" s="11" t="s">
        <v>9</v>
      </c>
      <c r="E17" s="40">
        <v>2</v>
      </c>
      <c r="F17" s="11"/>
    </row>
    <row r="18" spans="1:6" ht="15" customHeight="1" x14ac:dyDescent="0.25">
      <c r="A18" s="11">
        <v>7</v>
      </c>
      <c r="B18" s="38" t="s">
        <v>210</v>
      </c>
      <c r="C18" s="39" t="s">
        <v>211</v>
      </c>
      <c r="D18" s="11" t="s">
        <v>9</v>
      </c>
      <c r="E18" s="40">
        <v>3</v>
      </c>
      <c r="F18" s="11"/>
    </row>
    <row r="19" spans="1:6" ht="15" customHeight="1" x14ac:dyDescent="0.25">
      <c r="A19" s="11">
        <v>8</v>
      </c>
      <c r="B19" s="38" t="s">
        <v>212</v>
      </c>
      <c r="C19" s="41" t="s">
        <v>157</v>
      </c>
      <c r="D19" s="11" t="s">
        <v>9</v>
      </c>
      <c r="E19" s="40">
        <v>3</v>
      </c>
      <c r="F19" s="11"/>
    </row>
    <row r="20" spans="1:6" ht="15" customHeight="1" x14ac:dyDescent="0.25">
      <c r="A20" s="11">
        <v>9</v>
      </c>
      <c r="B20" s="38" t="s">
        <v>213</v>
      </c>
      <c r="C20" s="41" t="s">
        <v>127</v>
      </c>
      <c r="D20" s="11" t="s">
        <v>9</v>
      </c>
      <c r="E20" s="40">
        <v>1</v>
      </c>
      <c r="F20" s="11"/>
    </row>
    <row r="21" spans="1:6" ht="15" customHeight="1" x14ac:dyDescent="0.3">
      <c r="A21" s="55" t="s">
        <v>16</v>
      </c>
      <c r="B21" s="55"/>
      <c r="C21" s="55"/>
      <c r="D21" s="14"/>
      <c r="E21" s="42">
        <f>SUM(E12:E20)</f>
        <v>20</v>
      </c>
      <c r="F21" s="14"/>
    </row>
    <row r="22" spans="1:6" ht="15" customHeight="1" x14ac:dyDescent="0.3">
      <c r="A22" s="16">
        <v>1</v>
      </c>
      <c r="B22" s="38" t="s">
        <v>158</v>
      </c>
      <c r="C22" s="39" t="s">
        <v>13</v>
      </c>
      <c r="D22" s="16" t="s">
        <v>11</v>
      </c>
      <c r="E22" s="40">
        <v>2</v>
      </c>
      <c r="F22" s="14"/>
    </row>
    <row r="23" spans="1:6" ht="15" customHeight="1" x14ac:dyDescent="0.3">
      <c r="A23" s="11">
        <v>2</v>
      </c>
      <c r="B23" s="38" t="s">
        <v>159</v>
      </c>
      <c r="C23" s="39" t="s">
        <v>46</v>
      </c>
      <c r="D23" s="16" t="s">
        <v>11</v>
      </c>
      <c r="E23" s="40">
        <v>3</v>
      </c>
      <c r="F23" s="12"/>
    </row>
    <row r="24" spans="1:6" ht="15" customHeight="1" x14ac:dyDescent="0.3">
      <c r="A24" s="16">
        <v>3</v>
      </c>
      <c r="B24" s="38" t="s">
        <v>160</v>
      </c>
      <c r="C24" s="39" t="s">
        <v>47</v>
      </c>
      <c r="D24" s="16" t="s">
        <v>11</v>
      </c>
      <c r="E24" s="40">
        <v>2</v>
      </c>
      <c r="F24" s="12"/>
    </row>
    <row r="25" spans="1:6" ht="15" customHeight="1" x14ac:dyDescent="0.3">
      <c r="A25" s="11">
        <v>4</v>
      </c>
      <c r="B25" s="38" t="s">
        <v>161</v>
      </c>
      <c r="C25" s="39" t="s">
        <v>162</v>
      </c>
      <c r="D25" s="16" t="s">
        <v>11</v>
      </c>
      <c r="E25" s="40">
        <v>3</v>
      </c>
      <c r="F25" s="12"/>
    </row>
    <row r="26" spans="1:6" ht="15" customHeight="1" x14ac:dyDescent="0.3">
      <c r="A26" s="16">
        <v>5</v>
      </c>
      <c r="B26" s="38" t="s">
        <v>163</v>
      </c>
      <c r="C26" s="39" t="s">
        <v>164</v>
      </c>
      <c r="D26" s="16" t="s">
        <v>11</v>
      </c>
      <c r="E26" s="40">
        <v>3</v>
      </c>
      <c r="F26" s="12"/>
    </row>
    <row r="27" spans="1:6" ht="15" customHeight="1" x14ac:dyDescent="0.3">
      <c r="A27" s="11">
        <v>6</v>
      </c>
      <c r="B27" s="38" t="s">
        <v>165</v>
      </c>
      <c r="C27" s="39" t="s">
        <v>166</v>
      </c>
      <c r="D27" s="16" t="s">
        <v>11</v>
      </c>
      <c r="E27" s="40">
        <v>3</v>
      </c>
      <c r="F27" s="12"/>
    </row>
    <row r="28" spans="1:6" ht="15" customHeight="1" x14ac:dyDescent="0.3">
      <c r="A28" s="16">
        <v>7</v>
      </c>
      <c r="B28" s="38" t="s">
        <v>167</v>
      </c>
      <c r="C28" s="39" t="s">
        <v>168</v>
      </c>
      <c r="D28" s="16" t="s">
        <v>11</v>
      </c>
      <c r="E28" s="40">
        <v>2</v>
      </c>
      <c r="F28" s="12"/>
    </row>
    <row r="29" spans="1:6" ht="15" customHeight="1" x14ac:dyDescent="0.3">
      <c r="A29" s="11">
        <v>8</v>
      </c>
      <c r="B29" s="38" t="s">
        <v>169</v>
      </c>
      <c r="C29" s="39" t="s">
        <v>170</v>
      </c>
      <c r="D29" s="16" t="s">
        <v>11</v>
      </c>
      <c r="E29" s="40">
        <v>2</v>
      </c>
      <c r="F29" s="12"/>
    </row>
    <row r="30" spans="1:6" ht="15" customHeight="1" x14ac:dyDescent="0.3">
      <c r="A30" s="55" t="s">
        <v>16</v>
      </c>
      <c r="B30" s="55"/>
      <c r="C30" s="55"/>
      <c r="D30" s="14"/>
      <c r="E30" s="15">
        <f>SUM(E22:E29)</f>
        <v>20</v>
      </c>
      <c r="F30" s="14"/>
    </row>
    <row r="31" spans="1:6" ht="15" customHeight="1" x14ac:dyDescent="0.3">
      <c r="A31" s="11">
        <v>1</v>
      </c>
      <c r="B31" s="38" t="s">
        <v>214</v>
      </c>
      <c r="C31" s="39" t="s">
        <v>171</v>
      </c>
      <c r="D31" s="16" t="s">
        <v>15</v>
      </c>
      <c r="E31" s="40">
        <v>3</v>
      </c>
      <c r="F31" s="14"/>
    </row>
    <row r="32" spans="1:6" ht="15" customHeight="1" x14ac:dyDescent="0.3">
      <c r="A32" s="11">
        <v>2</v>
      </c>
      <c r="B32" s="38" t="s">
        <v>215</v>
      </c>
      <c r="C32" s="39" t="s">
        <v>172</v>
      </c>
      <c r="D32" s="16" t="s">
        <v>15</v>
      </c>
      <c r="E32" s="40">
        <v>3</v>
      </c>
      <c r="F32" s="14"/>
    </row>
    <row r="33" spans="1:6" ht="15" customHeight="1" x14ac:dyDescent="0.3">
      <c r="A33" s="11">
        <v>3</v>
      </c>
      <c r="B33" s="38" t="s">
        <v>216</v>
      </c>
      <c r="C33" s="39" t="s">
        <v>173</v>
      </c>
      <c r="D33" s="16" t="s">
        <v>15</v>
      </c>
      <c r="E33" s="40">
        <v>3</v>
      </c>
      <c r="F33" s="14"/>
    </row>
    <row r="34" spans="1:6" ht="15" customHeight="1" x14ac:dyDescent="0.3">
      <c r="A34" s="11">
        <v>4</v>
      </c>
      <c r="B34" s="38" t="s">
        <v>217</v>
      </c>
      <c r="C34" s="39" t="s">
        <v>64</v>
      </c>
      <c r="D34" s="16" t="s">
        <v>15</v>
      </c>
      <c r="E34" s="40">
        <v>3</v>
      </c>
      <c r="F34" s="14"/>
    </row>
    <row r="35" spans="1:6" ht="15" customHeight="1" x14ac:dyDescent="0.3">
      <c r="A35" s="11">
        <v>5</v>
      </c>
      <c r="B35" s="38" t="s">
        <v>218</v>
      </c>
      <c r="C35" s="39" t="s">
        <v>12</v>
      </c>
      <c r="D35" s="16" t="s">
        <v>15</v>
      </c>
      <c r="E35" s="40">
        <v>2</v>
      </c>
      <c r="F35" s="14"/>
    </row>
    <row r="36" spans="1:6" ht="15" customHeight="1" x14ac:dyDescent="0.3">
      <c r="A36" s="11">
        <v>6</v>
      </c>
      <c r="B36" s="38" t="s">
        <v>174</v>
      </c>
      <c r="C36" s="39" t="s">
        <v>37</v>
      </c>
      <c r="D36" s="16" t="s">
        <v>15</v>
      </c>
      <c r="E36" s="40">
        <v>4</v>
      </c>
      <c r="F36" s="14"/>
    </row>
    <row r="37" spans="1:6" ht="15" customHeight="1" x14ac:dyDescent="0.3">
      <c r="A37" s="11">
        <v>7</v>
      </c>
      <c r="B37" s="38"/>
      <c r="C37" s="39" t="s">
        <v>175</v>
      </c>
      <c r="D37" s="16" t="s">
        <v>15</v>
      </c>
      <c r="E37" s="40">
        <v>2</v>
      </c>
      <c r="F37" s="14"/>
    </row>
    <row r="38" spans="1:6" ht="15" customHeight="1" x14ac:dyDescent="0.3">
      <c r="A38" s="55" t="s">
        <v>16</v>
      </c>
      <c r="B38" s="55"/>
      <c r="C38" s="55"/>
      <c r="D38" s="16"/>
      <c r="E38" s="18">
        <f>SUM(E31:E37)</f>
        <v>20</v>
      </c>
      <c r="F38" s="14"/>
    </row>
    <row r="39" spans="1:6" ht="15" customHeight="1" x14ac:dyDescent="0.3">
      <c r="A39" s="11">
        <v>1</v>
      </c>
      <c r="B39" s="38" t="s">
        <v>177</v>
      </c>
      <c r="C39" s="39" t="s">
        <v>176</v>
      </c>
      <c r="D39" s="13" t="s">
        <v>32</v>
      </c>
      <c r="E39" s="40">
        <v>3</v>
      </c>
      <c r="F39" s="14"/>
    </row>
    <row r="40" spans="1:6" ht="15" customHeight="1" x14ac:dyDescent="0.3">
      <c r="A40" s="11">
        <v>2</v>
      </c>
      <c r="B40" s="38" t="s">
        <v>179</v>
      </c>
      <c r="C40" s="39" t="s">
        <v>178</v>
      </c>
      <c r="D40" s="13" t="s">
        <v>32</v>
      </c>
      <c r="E40" s="40">
        <v>3</v>
      </c>
      <c r="F40" s="14"/>
    </row>
    <row r="41" spans="1:6" ht="15" customHeight="1" x14ac:dyDescent="0.3">
      <c r="A41" s="11">
        <v>3</v>
      </c>
      <c r="B41" s="38" t="s">
        <v>181</v>
      </c>
      <c r="C41" s="39" t="s">
        <v>180</v>
      </c>
      <c r="D41" s="13" t="s">
        <v>32</v>
      </c>
      <c r="E41" s="40">
        <v>3</v>
      </c>
      <c r="F41" s="14"/>
    </row>
    <row r="42" spans="1:6" ht="15" customHeight="1" x14ac:dyDescent="0.3">
      <c r="A42" s="11">
        <v>4</v>
      </c>
      <c r="B42" s="38" t="s">
        <v>183</v>
      </c>
      <c r="C42" s="39" t="s">
        <v>182</v>
      </c>
      <c r="D42" s="13" t="s">
        <v>32</v>
      </c>
      <c r="E42" s="40">
        <v>3</v>
      </c>
      <c r="F42" s="14"/>
    </row>
    <row r="43" spans="1:6" ht="15" customHeight="1" x14ac:dyDescent="0.3">
      <c r="A43" s="11">
        <v>5</v>
      </c>
      <c r="B43" s="38" t="s">
        <v>219</v>
      </c>
      <c r="C43" s="39" t="s">
        <v>184</v>
      </c>
      <c r="D43" s="13" t="s">
        <v>32</v>
      </c>
      <c r="E43" s="40">
        <v>3</v>
      </c>
      <c r="F43" s="14"/>
    </row>
    <row r="44" spans="1:6" ht="15" customHeight="1" x14ac:dyDescent="0.3">
      <c r="A44" s="11">
        <v>6</v>
      </c>
      <c r="B44" s="38" t="s">
        <v>220</v>
      </c>
      <c r="C44" s="43" t="s">
        <v>185</v>
      </c>
      <c r="D44" s="13" t="s">
        <v>32</v>
      </c>
      <c r="E44" s="40">
        <v>2</v>
      </c>
      <c r="F44" s="14"/>
    </row>
    <row r="45" spans="1:6" ht="15" customHeight="1" x14ac:dyDescent="0.3">
      <c r="A45" s="11">
        <v>7</v>
      </c>
      <c r="B45" s="38"/>
      <c r="C45" s="39" t="s">
        <v>186</v>
      </c>
      <c r="D45" s="13" t="s">
        <v>32</v>
      </c>
      <c r="E45" s="40">
        <v>2</v>
      </c>
      <c r="F45" s="14"/>
    </row>
    <row r="46" spans="1:6" ht="15" customHeight="1" x14ac:dyDescent="0.3">
      <c r="A46" s="55" t="s">
        <v>16</v>
      </c>
      <c r="B46" s="55"/>
      <c r="C46" s="55"/>
      <c r="D46" s="13"/>
      <c r="E46" s="18">
        <f>SUM(E39:E45)</f>
        <v>19</v>
      </c>
      <c r="F46" s="14"/>
    </row>
    <row r="47" spans="1:6" ht="15" customHeight="1" x14ac:dyDescent="0.3">
      <c r="A47" s="11">
        <v>1</v>
      </c>
      <c r="B47" s="38" t="s">
        <v>221</v>
      </c>
      <c r="C47" s="39" t="s">
        <v>222</v>
      </c>
      <c r="D47" s="16" t="s">
        <v>239</v>
      </c>
      <c r="E47" s="40">
        <v>2</v>
      </c>
      <c r="F47" s="14"/>
    </row>
    <row r="48" spans="1:6" ht="15" customHeight="1" x14ac:dyDescent="0.3">
      <c r="A48" s="11">
        <v>2</v>
      </c>
      <c r="B48" s="38" t="s">
        <v>223</v>
      </c>
      <c r="C48" s="39" t="s">
        <v>224</v>
      </c>
      <c r="D48" s="16" t="s">
        <v>239</v>
      </c>
      <c r="E48" s="40">
        <v>2</v>
      </c>
      <c r="F48" s="14"/>
    </row>
    <row r="49" spans="1:6" ht="15" customHeight="1" x14ac:dyDescent="0.3">
      <c r="A49" s="11">
        <v>3</v>
      </c>
      <c r="B49" s="38" t="s">
        <v>225</v>
      </c>
      <c r="C49" s="39" t="s">
        <v>226</v>
      </c>
      <c r="D49" s="16" t="s">
        <v>239</v>
      </c>
      <c r="E49" s="40">
        <v>2</v>
      </c>
      <c r="F49" s="14"/>
    </row>
    <row r="50" spans="1:6" ht="15" customHeight="1" x14ac:dyDescent="0.3">
      <c r="A50" s="11">
        <v>4</v>
      </c>
      <c r="B50" s="38" t="s">
        <v>227</v>
      </c>
      <c r="C50" s="39" t="s">
        <v>228</v>
      </c>
      <c r="D50" s="16" t="s">
        <v>239</v>
      </c>
      <c r="E50" s="40">
        <v>3</v>
      </c>
      <c r="F50" s="14"/>
    </row>
    <row r="51" spans="1:6" ht="15" customHeight="1" x14ac:dyDescent="0.3">
      <c r="A51" s="11">
        <v>5</v>
      </c>
      <c r="B51" s="38" t="s">
        <v>229</v>
      </c>
      <c r="C51" s="39" t="s">
        <v>230</v>
      </c>
      <c r="D51" s="16" t="s">
        <v>239</v>
      </c>
      <c r="E51" s="40">
        <v>3</v>
      </c>
      <c r="F51" s="14"/>
    </row>
    <row r="52" spans="1:6" ht="15" customHeight="1" x14ac:dyDescent="0.3">
      <c r="A52" s="11">
        <v>6</v>
      </c>
      <c r="B52" s="38" t="s">
        <v>231</v>
      </c>
      <c r="C52" s="39" t="s">
        <v>232</v>
      </c>
      <c r="D52" s="16" t="s">
        <v>239</v>
      </c>
      <c r="E52" s="40">
        <v>2</v>
      </c>
      <c r="F52" s="14"/>
    </row>
    <row r="53" spans="1:6" ht="15" customHeight="1" x14ac:dyDescent="0.3">
      <c r="A53" s="11">
        <v>7</v>
      </c>
      <c r="B53" s="38" t="s">
        <v>233</v>
      </c>
      <c r="C53" s="39" t="s">
        <v>234</v>
      </c>
      <c r="D53" s="16" t="s">
        <v>239</v>
      </c>
      <c r="E53" s="40">
        <v>2</v>
      </c>
      <c r="F53" s="14"/>
    </row>
    <row r="54" spans="1:6" ht="15" customHeight="1" x14ac:dyDescent="0.3">
      <c r="A54" s="11">
        <v>8</v>
      </c>
      <c r="B54" s="38" t="s">
        <v>235</v>
      </c>
      <c r="C54" s="39" t="s">
        <v>236</v>
      </c>
      <c r="D54" s="16" t="s">
        <v>239</v>
      </c>
      <c r="E54" s="40">
        <v>2</v>
      </c>
      <c r="F54" s="14"/>
    </row>
    <row r="55" spans="1:6" ht="15" customHeight="1" x14ac:dyDescent="0.3">
      <c r="A55" s="11">
        <v>9</v>
      </c>
      <c r="B55" s="38" t="s">
        <v>237</v>
      </c>
      <c r="C55" s="39" t="s">
        <v>29</v>
      </c>
      <c r="D55" s="16" t="s">
        <v>239</v>
      </c>
      <c r="E55" s="40">
        <v>3</v>
      </c>
      <c r="F55" s="14"/>
    </row>
    <row r="56" spans="1:6" ht="15" customHeight="1" x14ac:dyDescent="0.3">
      <c r="A56" s="11">
        <v>10</v>
      </c>
      <c r="B56" s="38" t="s">
        <v>238</v>
      </c>
      <c r="C56" s="39" t="s">
        <v>33</v>
      </c>
      <c r="D56" s="16" t="s">
        <v>239</v>
      </c>
      <c r="E56" s="40">
        <v>3</v>
      </c>
      <c r="F56" s="14"/>
    </row>
    <row r="57" spans="1:6" ht="15.75" x14ac:dyDescent="0.3">
      <c r="A57" s="55" t="s">
        <v>16</v>
      </c>
      <c r="B57" s="55"/>
      <c r="C57" s="55"/>
      <c r="D57" s="14"/>
      <c r="E57" s="15">
        <f>SUM(E47:E56)</f>
        <v>24</v>
      </c>
      <c r="F57" s="14"/>
    </row>
    <row r="58" spans="1:6" ht="15.75" x14ac:dyDescent="0.3">
      <c r="A58" s="16">
        <v>1</v>
      </c>
      <c r="B58" s="13" t="s">
        <v>93</v>
      </c>
      <c r="C58" s="19" t="s">
        <v>36</v>
      </c>
      <c r="D58" s="13" t="s">
        <v>39</v>
      </c>
      <c r="E58" s="13">
        <v>3</v>
      </c>
      <c r="F58" s="14"/>
    </row>
    <row r="59" spans="1:6" ht="15.75" x14ac:dyDescent="0.3">
      <c r="A59" s="16">
        <v>2</v>
      </c>
      <c r="B59" s="38" t="s">
        <v>174</v>
      </c>
      <c r="C59" s="19" t="s">
        <v>37</v>
      </c>
      <c r="D59" s="13" t="s">
        <v>40</v>
      </c>
      <c r="E59" s="13">
        <v>4</v>
      </c>
      <c r="F59" s="14"/>
    </row>
    <row r="60" spans="1:6" ht="15.75" x14ac:dyDescent="0.3">
      <c r="A60" s="16">
        <v>3</v>
      </c>
      <c r="B60" s="11" t="s">
        <v>250</v>
      </c>
      <c r="C60" s="19" t="s">
        <v>38</v>
      </c>
      <c r="D60" s="13" t="s">
        <v>41</v>
      </c>
      <c r="E60" s="13">
        <v>1</v>
      </c>
      <c r="F60" s="14"/>
    </row>
    <row r="61" spans="1:6" ht="15.75" x14ac:dyDescent="0.3">
      <c r="A61" s="16">
        <v>4</v>
      </c>
      <c r="B61" s="11" t="s">
        <v>251</v>
      </c>
      <c r="C61" s="19" t="s">
        <v>31</v>
      </c>
      <c r="D61" s="13" t="s">
        <v>41</v>
      </c>
      <c r="E61" s="13">
        <v>5</v>
      </c>
      <c r="F61" s="14"/>
    </row>
    <row r="62" spans="1:6" ht="15.75" x14ac:dyDescent="0.3">
      <c r="A62" s="55" t="s">
        <v>16</v>
      </c>
      <c r="B62" s="55"/>
      <c r="C62" s="55"/>
      <c r="D62" s="14"/>
      <c r="E62" s="15">
        <f>SUM(E58:E61)</f>
        <v>13</v>
      </c>
      <c r="F62" s="14"/>
    </row>
    <row r="63" spans="1:6" ht="15.75" x14ac:dyDescent="0.3">
      <c r="A63" s="56" t="s">
        <v>240</v>
      </c>
      <c r="B63" s="56"/>
      <c r="C63" s="56"/>
      <c r="D63" s="61"/>
      <c r="E63" s="61"/>
      <c r="F63" s="61"/>
    </row>
    <row r="64" spans="1:6" ht="15.75" x14ac:dyDescent="0.3">
      <c r="A64" s="56" t="s">
        <v>43</v>
      </c>
      <c r="B64" s="56"/>
      <c r="C64" s="56"/>
      <c r="D64" s="61"/>
      <c r="E64" s="61"/>
      <c r="F64" s="61"/>
    </row>
    <row r="65" spans="1:6" ht="15.75" x14ac:dyDescent="0.3">
      <c r="A65" s="25"/>
      <c r="B65" s="25"/>
      <c r="C65" s="25"/>
      <c r="D65" s="26" t="s">
        <v>69</v>
      </c>
      <c r="E65" s="25"/>
      <c r="F65" s="25"/>
    </row>
    <row r="66" spans="1:6" ht="15.75" x14ac:dyDescent="0.3">
      <c r="A66" s="25" t="s">
        <v>17</v>
      </c>
      <c r="B66" s="25"/>
      <c r="C66" s="27" t="s">
        <v>18</v>
      </c>
      <c r="D66" s="26" t="s">
        <v>19</v>
      </c>
      <c r="E66" s="25"/>
      <c r="F66" s="25"/>
    </row>
    <row r="67" spans="1:6" ht="30" customHeight="1" x14ac:dyDescent="0.3">
      <c r="A67" s="54" t="s">
        <v>149</v>
      </c>
      <c r="B67" s="54"/>
      <c r="C67" s="28" t="s">
        <v>20</v>
      </c>
      <c r="D67" s="25"/>
      <c r="E67" s="25"/>
      <c r="F67" s="25"/>
    </row>
    <row r="68" spans="1:6" ht="24.75" customHeight="1" x14ac:dyDescent="0.3">
      <c r="A68" s="44"/>
      <c r="B68" s="44"/>
      <c r="C68" s="28"/>
      <c r="D68" s="25"/>
      <c r="E68" s="25"/>
      <c r="F68" s="25"/>
    </row>
    <row r="69" spans="1:6" ht="15.75" x14ac:dyDescent="0.3">
      <c r="A69" s="25"/>
      <c r="B69" s="25"/>
      <c r="C69" s="27"/>
      <c r="D69" s="25"/>
      <c r="E69" s="25"/>
      <c r="F69" s="25"/>
    </row>
    <row r="70" spans="1:6" ht="15.75" x14ac:dyDescent="0.3">
      <c r="A70" s="25" t="s">
        <v>22</v>
      </c>
      <c r="B70" s="25"/>
      <c r="C70" s="27" t="s">
        <v>23</v>
      </c>
      <c r="D70" s="25" t="s">
        <v>24</v>
      </c>
      <c r="E70" s="25"/>
      <c r="F70" s="25"/>
    </row>
    <row r="71" spans="1:6" ht="15.75" x14ac:dyDescent="0.3">
      <c r="A71" s="29" t="s">
        <v>21</v>
      </c>
      <c r="B71" s="29"/>
      <c r="C71" s="45" t="s">
        <v>79</v>
      </c>
      <c r="D71" s="25" t="s">
        <v>82</v>
      </c>
      <c r="E71" s="25"/>
      <c r="F71" s="25"/>
    </row>
  </sheetData>
  <mergeCells count="21">
    <mergeCell ref="A30:C30"/>
    <mergeCell ref="A1:F1"/>
    <mergeCell ref="A2:F2"/>
    <mergeCell ref="A3:F3"/>
    <mergeCell ref="A4:F4"/>
    <mergeCell ref="A5:F5"/>
    <mergeCell ref="A6:F6"/>
    <mergeCell ref="A7:F7"/>
    <mergeCell ref="A8:F8"/>
    <mergeCell ref="A9:F9"/>
    <mergeCell ref="A10:F10"/>
    <mergeCell ref="A21:C21"/>
    <mergeCell ref="A64:C64"/>
    <mergeCell ref="D64:F64"/>
    <mergeCell ref="A67:B67"/>
    <mergeCell ref="A38:C38"/>
    <mergeCell ref="A46:C46"/>
    <mergeCell ref="A57:C57"/>
    <mergeCell ref="A62:C62"/>
    <mergeCell ref="A63:C63"/>
    <mergeCell ref="D63:F63"/>
  </mergeCells>
  <hyperlinks>
    <hyperlink ref="A7" r:id="rId1" display="http://www.borneo.ac.id/"/>
  </hyperlinks>
  <pageMargins left="0.7" right="0.2" top="0.5" bottom="0.75" header="0.05" footer="0.3"/>
  <pageSetup paperSize="5" scale="82" orientation="portrait" horizontalDpi="0" verticalDpi="0" r:id="rId2"/>
  <colBreaks count="1" manualBreakCount="1">
    <brk id="6" max="1048575" man="1"/>
  </colBreak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view="pageBreakPreview" topLeftCell="A19" zoomScaleNormal="100" zoomScaleSheetLayoutView="100" workbookViewId="0">
      <selection activeCell="A8" sqref="A8:F8"/>
    </sheetView>
  </sheetViews>
  <sheetFormatPr defaultRowHeight="15" x14ac:dyDescent="0.25"/>
  <cols>
    <col min="1" max="1" width="5.5703125" customWidth="1"/>
    <col min="2" max="2" width="11" customWidth="1"/>
    <col min="3" max="3" width="50.85546875" customWidth="1"/>
    <col min="4" max="4" width="13" customWidth="1"/>
    <col min="5" max="5" width="7.5703125" customWidth="1"/>
    <col min="6" max="6" width="13.42578125" customWidth="1"/>
  </cols>
  <sheetData>
    <row r="1" spans="1:8" ht="18.75" x14ac:dyDescent="0.3">
      <c r="A1" s="49" t="s">
        <v>255</v>
      </c>
      <c r="B1" s="49"/>
      <c r="C1" s="49"/>
      <c r="D1" s="49"/>
      <c r="E1" s="49"/>
      <c r="F1" s="49"/>
      <c r="G1" s="4"/>
      <c r="H1" s="4"/>
    </row>
    <row r="2" spans="1:8" ht="18.75" x14ac:dyDescent="0.3">
      <c r="A2" s="49" t="s">
        <v>256</v>
      </c>
      <c r="B2" s="49"/>
      <c r="C2" s="49"/>
      <c r="D2" s="49"/>
      <c r="E2" s="49"/>
      <c r="F2" s="49"/>
      <c r="G2" s="4"/>
      <c r="H2" s="4"/>
    </row>
    <row r="3" spans="1:8" ht="18.75" x14ac:dyDescent="0.3">
      <c r="A3" s="50" t="s">
        <v>0</v>
      </c>
      <c r="B3" s="50"/>
      <c r="C3" s="50"/>
      <c r="D3" s="50"/>
      <c r="E3" s="50"/>
      <c r="F3" s="50"/>
      <c r="G3" s="5"/>
      <c r="H3" s="5"/>
    </row>
    <row r="4" spans="1:8" ht="18.75" x14ac:dyDescent="0.3">
      <c r="A4" s="50" t="s">
        <v>1</v>
      </c>
      <c r="B4" s="50"/>
      <c r="C4" s="50"/>
      <c r="D4" s="50"/>
      <c r="E4" s="50"/>
      <c r="F4" s="50"/>
      <c r="G4" s="5"/>
      <c r="H4" s="5"/>
    </row>
    <row r="5" spans="1:8" ht="15.75" x14ac:dyDescent="0.25">
      <c r="A5" s="47" t="s">
        <v>257</v>
      </c>
      <c r="B5" s="47"/>
      <c r="C5" s="47"/>
      <c r="D5" s="47"/>
      <c r="E5" s="47"/>
      <c r="F5" s="47"/>
      <c r="G5" s="6"/>
      <c r="H5" s="6"/>
    </row>
    <row r="6" spans="1:8" ht="15.75" x14ac:dyDescent="0.25">
      <c r="A6" s="47" t="s">
        <v>258</v>
      </c>
      <c r="B6" s="47"/>
      <c r="C6" s="47"/>
      <c r="D6" s="47"/>
      <c r="E6" s="47"/>
      <c r="F6" s="47"/>
      <c r="G6" s="6"/>
      <c r="H6" s="6"/>
    </row>
    <row r="7" spans="1:8" ht="15.75" thickBot="1" x14ac:dyDescent="0.3">
      <c r="A7" s="48" t="s">
        <v>259</v>
      </c>
      <c r="B7" s="48"/>
      <c r="C7" s="48"/>
      <c r="D7" s="48"/>
      <c r="E7" s="48"/>
      <c r="F7" s="48"/>
      <c r="G7" s="7"/>
      <c r="H7" s="7"/>
    </row>
    <row r="8" spans="1:8" ht="15.75" x14ac:dyDescent="0.3">
      <c r="A8" s="62" t="s">
        <v>241</v>
      </c>
      <c r="B8" s="62"/>
      <c r="C8" s="62"/>
      <c r="D8" s="62"/>
      <c r="E8" s="62"/>
      <c r="F8" s="62"/>
    </row>
    <row r="9" spans="1:8" ht="15.75" x14ac:dyDescent="0.3">
      <c r="A9" s="62" t="s">
        <v>44</v>
      </c>
      <c r="B9" s="62"/>
      <c r="C9" s="62"/>
      <c r="D9" s="62"/>
      <c r="E9" s="62"/>
      <c r="F9" s="62"/>
    </row>
    <row r="10" spans="1:8" ht="15.75" x14ac:dyDescent="0.3">
      <c r="A10" s="62" t="s">
        <v>153</v>
      </c>
      <c r="B10" s="62"/>
      <c r="C10" s="62"/>
      <c r="D10" s="62"/>
      <c r="E10" s="62"/>
      <c r="F10" s="62"/>
      <c r="H10" t="s">
        <v>80</v>
      </c>
    </row>
    <row r="11" spans="1:8" x14ac:dyDescent="0.25">
      <c r="A11" s="37" t="s">
        <v>2</v>
      </c>
      <c r="B11" s="37" t="s">
        <v>3</v>
      </c>
      <c r="C11" s="37" t="s">
        <v>4</v>
      </c>
      <c r="D11" s="37" t="s">
        <v>7</v>
      </c>
      <c r="E11" s="37" t="s">
        <v>8</v>
      </c>
      <c r="F11" s="37" t="s">
        <v>128</v>
      </c>
    </row>
    <row r="12" spans="1:8" ht="15" customHeight="1" x14ac:dyDescent="0.25">
      <c r="A12" s="11">
        <v>1</v>
      </c>
      <c r="B12" s="38" t="s">
        <v>95</v>
      </c>
      <c r="C12" s="39" t="s">
        <v>94</v>
      </c>
      <c r="D12" s="11" t="s">
        <v>25</v>
      </c>
      <c r="E12" s="40">
        <v>2</v>
      </c>
      <c r="F12" s="11"/>
    </row>
    <row r="13" spans="1:8" ht="15" customHeight="1" x14ac:dyDescent="0.25">
      <c r="A13" s="11">
        <v>2</v>
      </c>
      <c r="B13" s="38" t="s">
        <v>96</v>
      </c>
      <c r="C13" s="39" t="s">
        <v>26</v>
      </c>
      <c r="D13" s="11" t="s">
        <v>25</v>
      </c>
      <c r="E13" s="40">
        <v>2</v>
      </c>
      <c r="F13" s="11"/>
    </row>
    <row r="14" spans="1:8" ht="15" customHeight="1" x14ac:dyDescent="0.25">
      <c r="A14" s="11">
        <v>3</v>
      </c>
      <c r="B14" s="38" t="s">
        <v>242</v>
      </c>
      <c r="C14" s="41" t="s">
        <v>187</v>
      </c>
      <c r="D14" s="11" t="s">
        <v>25</v>
      </c>
      <c r="E14" s="40">
        <v>3</v>
      </c>
      <c r="F14" s="11"/>
    </row>
    <row r="15" spans="1:8" ht="15" customHeight="1" x14ac:dyDescent="0.25">
      <c r="A15" s="11">
        <v>4</v>
      </c>
      <c r="B15" s="38" t="s">
        <v>243</v>
      </c>
      <c r="C15" s="39" t="s">
        <v>188</v>
      </c>
      <c r="D15" s="11" t="s">
        <v>25</v>
      </c>
      <c r="E15" s="40">
        <v>3</v>
      </c>
      <c r="F15" s="11"/>
    </row>
    <row r="16" spans="1:8" ht="15" customHeight="1" x14ac:dyDescent="0.25">
      <c r="A16" s="11">
        <v>5</v>
      </c>
      <c r="B16" s="38" t="s">
        <v>244</v>
      </c>
      <c r="C16" s="39" t="s">
        <v>189</v>
      </c>
      <c r="D16" s="11" t="s">
        <v>25</v>
      </c>
      <c r="E16" s="40">
        <v>2</v>
      </c>
      <c r="F16" s="11"/>
    </row>
    <row r="17" spans="1:6" ht="15" customHeight="1" x14ac:dyDescent="0.25">
      <c r="A17" s="11">
        <v>6</v>
      </c>
      <c r="B17" s="38" t="s">
        <v>117</v>
      </c>
      <c r="C17" s="39" t="s">
        <v>28</v>
      </c>
      <c r="D17" s="11" t="s">
        <v>25</v>
      </c>
      <c r="E17" s="40">
        <v>3</v>
      </c>
      <c r="F17" s="11"/>
    </row>
    <row r="18" spans="1:6" ht="15" customHeight="1" x14ac:dyDescent="0.25">
      <c r="A18" s="11">
        <v>7</v>
      </c>
      <c r="B18" s="38" t="s">
        <v>190</v>
      </c>
      <c r="C18" s="39" t="s">
        <v>191</v>
      </c>
      <c r="D18" s="11" t="s">
        <v>25</v>
      </c>
      <c r="E18" s="40">
        <v>3</v>
      </c>
      <c r="F18" s="11"/>
    </row>
    <row r="19" spans="1:6" ht="15" customHeight="1" x14ac:dyDescent="0.25">
      <c r="A19" s="11">
        <v>8</v>
      </c>
      <c r="B19" s="38" t="s">
        <v>192</v>
      </c>
      <c r="C19" s="39" t="s">
        <v>193</v>
      </c>
      <c r="D19" s="11" t="s">
        <v>25</v>
      </c>
      <c r="E19" s="40">
        <v>2</v>
      </c>
      <c r="F19" s="11"/>
    </row>
    <row r="20" spans="1:6" ht="15" customHeight="1" x14ac:dyDescent="0.3">
      <c r="A20" s="55" t="s">
        <v>16</v>
      </c>
      <c r="B20" s="55"/>
      <c r="C20" s="55"/>
      <c r="D20" s="14"/>
      <c r="E20" s="42">
        <f>SUM(E12:E19)</f>
        <v>20</v>
      </c>
      <c r="F20" s="14"/>
    </row>
    <row r="21" spans="1:6" ht="15" customHeight="1" x14ac:dyDescent="0.3">
      <c r="A21" s="16">
        <v>1</v>
      </c>
      <c r="B21" s="38" t="s">
        <v>194</v>
      </c>
      <c r="C21" s="39" t="s">
        <v>195</v>
      </c>
      <c r="D21" s="16" t="s">
        <v>14</v>
      </c>
      <c r="E21" s="40">
        <v>3</v>
      </c>
      <c r="F21" s="14"/>
    </row>
    <row r="22" spans="1:6" ht="15" customHeight="1" x14ac:dyDescent="0.3">
      <c r="A22" s="11">
        <v>2</v>
      </c>
      <c r="B22" s="38" t="s">
        <v>196</v>
      </c>
      <c r="C22" s="39" t="s">
        <v>197</v>
      </c>
      <c r="D22" s="16" t="s">
        <v>14</v>
      </c>
      <c r="E22" s="40">
        <v>3</v>
      </c>
      <c r="F22" s="12"/>
    </row>
    <row r="23" spans="1:6" ht="15" customHeight="1" x14ac:dyDescent="0.3">
      <c r="A23" s="16">
        <v>3</v>
      </c>
      <c r="B23" s="38" t="s">
        <v>198</v>
      </c>
      <c r="C23" s="39" t="s">
        <v>199</v>
      </c>
      <c r="D23" s="16" t="s">
        <v>14</v>
      </c>
      <c r="E23" s="40">
        <v>3</v>
      </c>
      <c r="F23" s="12"/>
    </row>
    <row r="24" spans="1:6" ht="15" customHeight="1" x14ac:dyDescent="0.3">
      <c r="A24" s="11">
        <v>4</v>
      </c>
      <c r="B24" s="38" t="s">
        <v>200</v>
      </c>
      <c r="C24" s="39" t="s">
        <v>201</v>
      </c>
      <c r="D24" s="16" t="s">
        <v>14</v>
      </c>
      <c r="E24" s="40">
        <v>3</v>
      </c>
      <c r="F24" s="12"/>
    </row>
    <row r="25" spans="1:6" ht="15" customHeight="1" x14ac:dyDescent="0.3">
      <c r="A25" s="16">
        <v>5</v>
      </c>
      <c r="B25" s="38" t="s">
        <v>202</v>
      </c>
      <c r="C25" s="39" t="s">
        <v>203</v>
      </c>
      <c r="D25" s="16" t="s">
        <v>14</v>
      </c>
      <c r="E25" s="40">
        <v>3</v>
      </c>
      <c r="F25" s="12"/>
    </row>
    <row r="26" spans="1:6" ht="15" customHeight="1" x14ac:dyDescent="0.3">
      <c r="A26" s="11">
        <v>6</v>
      </c>
      <c r="B26" s="38" t="s">
        <v>204</v>
      </c>
      <c r="C26" s="39" t="s">
        <v>49</v>
      </c>
      <c r="D26" s="16" t="s">
        <v>14</v>
      </c>
      <c r="E26" s="40">
        <v>2</v>
      </c>
      <c r="F26" s="12"/>
    </row>
    <row r="27" spans="1:6" ht="15" customHeight="1" x14ac:dyDescent="0.3">
      <c r="A27" s="16">
        <v>7</v>
      </c>
      <c r="B27" s="38" t="s">
        <v>205</v>
      </c>
      <c r="C27" s="39" t="s">
        <v>206</v>
      </c>
      <c r="D27" s="16" t="s">
        <v>14</v>
      </c>
      <c r="E27" s="40">
        <v>3</v>
      </c>
      <c r="F27" s="12"/>
    </row>
    <row r="28" spans="1:6" ht="15" customHeight="1" x14ac:dyDescent="0.3">
      <c r="A28" s="55" t="s">
        <v>16</v>
      </c>
      <c r="B28" s="55"/>
      <c r="C28" s="55"/>
      <c r="D28" s="14"/>
      <c r="E28" s="15">
        <f>SUM(E21:E27)</f>
        <v>20</v>
      </c>
      <c r="F28" s="14"/>
    </row>
    <row r="29" spans="1:6" ht="15" customHeight="1" x14ac:dyDescent="0.3">
      <c r="A29" s="11">
        <v>1</v>
      </c>
      <c r="B29" s="38" t="s">
        <v>93</v>
      </c>
      <c r="C29" s="39" t="s">
        <v>207</v>
      </c>
      <c r="D29" s="16" t="s">
        <v>30</v>
      </c>
      <c r="E29" s="40">
        <v>3</v>
      </c>
      <c r="F29" s="14"/>
    </row>
    <row r="30" spans="1:6" ht="15" customHeight="1" x14ac:dyDescent="0.3">
      <c r="A30" s="11">
        <v>2</v>
      </c>
      <c r="B30" s="38" t="s">
        <v>245</v>
      </c>
      <c r="C30" s="39" t="s">
        <v>63</v>
      </c>
      <c r="D30" s="16" t="s">
        <v>30</v>
      </c>
      <c r="E30" s="40">
        <v>3</v>
      </c>
      <c r="F30" s="14"/>
    </row>
    <row r="31" spans="1:6" ht="15" customHeight="1" x14ac:dyDescent="0.3">
      <c r="A31" s="11">
        <v>3</v>
      </c>
      <c r="B31" s="38" t="s">
        <v>246</v>
      </c>
      <c r="C31" s="39" t="s">
        <v>208</v>
      </c>
      <c r="D31" s="16" t="s">
        <v>30</v>
      </c>
      <c r="E31" s="40">
        <v>3</v>
      </c>
      <c r="F31" s="14"/>
    </row>
    <row r="32" spans="1:6" ht="15" customHeight="1" x14ac:dyDescent="0.3">
      <c r="A32" s="11">
        <v>4</v>
      </c>
      <c r="B32" s="38" t="s">
        <v>247</v>
      </c>
      <c r="C32" s="39" t="s">
        <v>52</v>
      </c>
      <c r="D32" s="16" t="s">
        <v>30</v>
      </c>
      <c r="E32" s="40">
        <v>3</v>
      </c>
      <c r="F32" s="14"/>
    </row>
    <row r="33" spans="1:6" ht="15" customHeight="1" x14ac:dyDescent="0.3">
      <c r="A33" s="11">
        <v>5</v>
      </c>
      <c r="B33" s="38" t="s">
        <v>248</v>
      </c>
      <c r="C33" s="39" t="s">
        <v>51</v>
      </c>
      <c r="D33" s="16" t="s">
        <v>30</v>
      </c>
      <c r="E33" s="40">
        <v>3</v>
      </c>
      <c r="F33" s="14"/>
    </row>
    <row r="34" spans="1:6" ht="15" customHeight="1" x14ac:dyDescent="0.3">
      <c r="A34" s="11">
        <v>6</v>
      </c>
      <c r="B34" s="38" t="s">
        <v>249</v>
      </c>
      <c r="C34" s="39" t="s">
        <v>209</v>
      </c>
      <c r="D34" s="16" t="s">
        <v>30</v>
      </c>
      <c r="E34" s="40">
        <v>3</v>
      </c>
      <c r="F34" s="14"/>
    </row>
    <row r="35" spans="1:6" ht="15" customHeight="1" x14ac:dyDescent="0.3">
      <c r="A35" s="11">
        <v>7</v>
      </c>
      <c r="B35" s="38"/>
      <c r="C35" s="39" t="s">
        <v>186</v>
      </c>
      <c r="D35" s="16" t="s">
        <v>30</v>
      </c>
      <c r="E35" s="40">
        <v>2</v>
      </c>
      <c r="F35" s="14"/>
    </row>
    <row r="36" spans="1:6" ht="15" customHeight="1" x14ac:dyDescent="0.3">
      <c r="A36" s="55" t="s">
        <v>16</v>
      </c>
      <c r="B36" s="55"/>
      <c r="C36" s="55"/>
      <c r="D36" s="16"/>
      <c r="E36" s="18">
        <f>SUM(E29:E35)</f>
        <v>20</v>
      </c>
      <c r="F36" s="14"/>
    </row>
    <row r="37" spans="1:6" ht="15" customHeight="1" x14ac:dyDescent="0.3">
      <c r="A37" s="11">
        <v>1</v>
      </c>
      <c r="B37" s="38" t="s">
        <v>221</v>
      </c>
      <c r="C37" s="39" t="s">
        <v>222</v>
      </c>
      <c r="D37" s="16" t="s">
        <v>239</v>
      </c>
      <c r="E37" s="40">
        <v>2</v>
      </c>
      <c r="F37" s="14"/>
    </row>
    <row r="38" spans="1:6" ht="15" customHeight="1" x14ac:dyDescent="0.3">
      <c r="A38" s="11">
        <v>2</v>
      </c>
      <c r="B38" s="38" t="s">
        <v>223</v>
      </c>
      <c r="C38" s="39" t="s">
        <v>224</v>
      </c>
      <c r="D38" s="16" t="s">
        <v>239</v>
      </c>
      <c r="E38" s="40">
        <v>2</v>
      </c>
      <c r="F38" s="14"/>
    </row>
    <row r="39" spans="1:6" ht="15" customHeight="1" x14ac:dyDescent="0.3">
      <c r="A39" s="11">
        <v>3</v>
      </c>
      <c r="B39" s="38" t="s">
        <v>225</v>
      </c>
      <c r="C39" s="39" t="s">
        <v>226</v>
      </c>
      <c r="D39" s="16" t="s">
        <v>239</v>
      </c>
      <c r="E39" s="40">
        <v>2</v>
      </c>
      <c r="F39" s="14"/>
    </row>
    <row r="40" spans="1:6" ht="15" customHeight="1" x14ac:dyDescent="0.3">
      <c r="A40" s="11">
        <v>4</v>
      </c>
      <c r="B40" s="38" t="s">
        <v>227</v>
      </c>
      <c r="C40" s="39" t="s">
        <v>228</v>
      </c>
      <c r="D40" s="16" t="s">
        <v>239</v>
      </c>
      <c r="E40" s="40">
        <v>3</v>
      </c>
      <c r="F40" s="14"/>
    </row>
    <row r="41" spans="1:6" ht="15" customHeight="1" x14ac:dyDescent="0.3">
      <c r="A41" s="11">
        <v>5</v>
      </c>
      <c r="B41" s="38" t="s">
        <v>229</v>
      </c>
      <c r="C41" s="39" t="s">
        <v>230</v>
      </c>
      <c r="D41" s="16" t="s">
        <v>239</v>
      </c>
      <c r="E41" s="40">
        <v>3</v>
      </c>
      <c r="F41" s="14"/>
    </row>
    <row r="42" spans="1:6" ht="15" customHeight="1" x14ac:dyDescent="0.3">
      <c r="A42" s="11">
        <v>6</v>
      </c>
      <c r="B42" s="38" t="s">
        <v>231</v>
      </c>
      <c r="C42" s="39" t="s">
        <v>232</v>
      </c>
      <c r="D42" s="16" t="s">
        <v>239</v>
      </c>
      <c r="E42" s="40">
        <v>2</v>
      </c>
      <c r="F42" s="14"/>
    </row>
    <row r="43" spans="1:6" ht="15" customHeight="1" x14ac:dyDescent="0.3">
      <c r="A43" s="11">
        <v>7</v>
      </c>
      <c r="B43" s="38" t="s">
        <v>233</v>
      </c>
      <c r="C43" s="39" t="s">
        <v>234</v>
      </c>
      <c r="D43" s="16" t="s">
        <v>239</v>
      </c>
      <c r="E43" s="40">
        <v>2</v>
      </c>
      <c r="F43" s="14"/>
    </row>
    <row r="44" spans="1:6" ht="15" customHeight="1" x14ac:dyDescent="0.3">
      <c r="A44" s="11">
        <v>8</v>
      </c>
      <c r="B44" s="38" t="s">
        <v>235</v>
      </c>
      <c r="C44" s="39" t="s">
        <v>236</v>
      </c>
      <c r="D44" s="16" t="s">
        <v>239</v>
      </c>
      <c r="E44" s="40">
        <v>2</v>
      </c>
      <c r="F44" s="14"/>
    </row>
    <row r="45" spans="1:6" ht="15" customHeight="1" x14ac:dyDescent="0.3">
      <c r="A45" s="11">
        <v>9</v>
      </c>
      <c r="B45" s="38" t="s">
        <v>237</v>
      </c>
      <c r="C45" s="39" t="s">
        <v>29</v>
      </c>
      <c r="D45" s="16" t="s">
        <v>239</v>
      </c>
      <c r="E45" s="40">
        <v>3</v>
      </c>
      <c r="F45" s="14"/>
    </row>
    <row r="46" spans="1:6" ht="15" customHeight="1" x14ac:dyDescent="0.3">
      <c r="A46" s="11">
        <v>10</v>
      </c>
      <c r="B46" s="38" t="s">
        <v>238</v>
      </c>
      <c r="C46" s="39" t="s">
        <v>33</v>
      </c>
      <c r="D46" s="16" t="s">
        <v>239</v>
      </c>
      <c r="E46" s="40">
        <v>3</v>
      </c>
      <c r="F46" s="14"/>
    </row>
    <row r="47" spans="1:6" ht="15.75" x14ac:dyDescent="0.3">
      <c r="A47" s="55" t="s">
        <v>16</v>
      </c>
      <c r="B47" s="55"/>
      <c r="C47" s="55"/>
      <c r="D47" s="14"/>
      <c r="E47" s="15">
        <f>SUM(E37:E46)</f>
        <v>24</v>
      </c>
      <c r="F47" s="14"/>
    </row>
    <row r="48" spans="1:6" ht="15.75" x14ac:dyDescent="0.3">
      <c r="A48" s="16">
        <v>1</v>
      </c>
      <c r="B48" s="13" t="s">
        <v>93</v>
      </c>
      <c r="C48" s="19" t="s">
        <v>36</v>
      </c>
      <c r="D48" s="13" t="s">
        <v>39</v>
      </c>
      <c r="E48" s="13">
        <v>3</v>
      </c>
      <c r="F48" s="14"/>
    </row>
    <row r="49" spans="1:6" ht="15.75" x14ac:dyDescent="0.3">
      <c r="A49" s="16">
        <v>2</v>
      </c>
      <c r="B49" s="38" t="s">
        <v>174</v>
      </c>
      <c r="C49" s="19" t="s">
        <v>37</v>
      </c>
      <c r="D49" s="13" t="s">
        <v>40</v>
      </c>
      <c r="E49" s="13">
        <v>4</v>
      </c>
      <c r="F49" s="14"/>
    </row>
    <row r="50" spans="1:6" ht="15.75" x14ac:dyDescent="0.3">
      <c r="A50" s="16">
        <v>3</v>
      </c>
      <c r="B50" s="11" t="s">
        <v>254</v>
      </c>
      <c r="C50" s="19" t="s">
        <v>38</v>
      </c>
      <c r="D50" s="13" t="s">
        <v>41</v>
      </c>
      <c r="E50" s="13">
        <v>1</v>
      </c>
      <c r="F50" s="14"/>
    </row>
    <row r="51" spans="1:6" ht="15.75" x14ac:dyDescent="0.3">
      <c r="A51" s="16">
        <v>4</v>
      </c>
      <c r="B51" s="11" t="s">
        <v>251</v>
      </c>
      <c r="C51" s="19" t="s">
        <v>31</v>
      </c>
      <c r="D51" s="13" t="s">
        <v>41</v>
      </c>
      <c r="E51" s="13">
        <v>5</v>
      </c>
      <c r="F51" s="14"/>
    </row>
    <row r="52" spans="1:6" ht="15.75" x14ac:dyDescent="0.3">
      <c r="A52" s="55" t="s">
        <v>16</v>
      </c>
      <c r="B52" s="55"/>
      <c r="C52" s="55"/>
      <c r="D52" s="14"/>
      <c r="E52" s="15">
        <f>SUM(E48:E51)</f>
        <v>13</v>
      </c>
      <c r="F52" s="14"/>
    </row>
    <row r="53" spans="1:6" ht="15.75" x14ac:dyDescent="0.3">
      <c r="A53" s="56" t="s">
        <v>240</v>
      </c>
      <c r="B53" s="56"/>
      <c r="C53" s="56"/>
      <c r="D53" s="61"/>
      <c r="E53" s="61"/>
      <c r="F53" s="61"/>
    </row>
    <row r="54" spans="1:6" ht="15.75" x14ac:dyDescent="0.3">
      <c r="A54" s="56" t="s">
        <v>43</v>
      </c>
      <c r="B54" s="56"/>
      <c r="C54" s="56"/>
      <c r="D54" s="61"/>
      <c r="E54" s="61"/>
      <c r="F54" s="61"/>
    </row>
    <row r="55" spans="1:6" ht="15.75" x14ac:dyDescent="0.3">
      <c r="A55" s="25"/>
      <c r="B55" s="25"/>
      <c r="C55" s="25"/>
      <c r="D55" s="26" t="s">
        <v>69</v>
      </c>
      <c r="E55" s="25"/>
      <c r="F55" s="25"/>
    </row>
    <row r="56" spans="1:6" ht="15.75" x14ac:dyDescent="0.3">
      <c r="A56" s="25" t="s">
        <v>17</v>
      </c>
      <c r="B56" s="25"/>
      <c r="C56" s="27" t="s">
        <v>18</v>
      </c>
      <c r="D56" s="26" t="s">
        <v>19</v>
      </c>
      <c r="E56" s="25"/>
      <c r="F56" s="25"/>
    </row>
    <row r="57" spans="1:6" ht="24.75" customHeight="1" x14ac:dyDescent="0.3">
      <c r="A57" s="54" t="s">
        <v>149</v>
      </c>
      <c r="B57" s="54"/>
      <c r="C57" s="28" t="s">
        <v>20</v>
      </c>
      <c r="D57" s="25"/>
      <c r="E57" s="25"/>
      <c r="F57" s="25"/>
    </row>
    <row r="58" spans="1:6" ht="24.75" customHeight="1" x14ac:dyDescent="0.3">
      <c r="A58" s="44"/>
      <c r="B58" s="44"/>
      <c r="C58" s="28"/>
      <c r="D58" s="25"/>
      <c r="E58" s="25"/>
      <c r="F58" s="25"/>
    </row>
    <row r="59" spans="1:6" ht="15.75" x14ac:dyDescent="0.3">
      <c r="A59" s="25"/>
      <c r="B59" s="25"/>
      <c r="C59" s="27"/>
      <c r="D59" s="25"/>
      <c r="E59" s="25"/>
      <c r="F59" s="25"/>
    </row>
    <row r="60" spans="1:6" ht="15.75" x14ac:dyDescent="0.3">
      <c r="A60" s="25" t="s">
        <v>22</v>
      </c>
      <c r="B60" s="25"/>
      <c r="C60" s="27" t="s">
        <v>23</v>
      </c>
      <c r="D60" s="25" t="s">
        <v>24</v>
      </c>
      <c r="E60" s="25"/>
      <c r="F60" s="25"/>
    </row>
    <row r="61" spans="1:6" ht="15.75" x14ac:dyDescent="0.3">
      <c r="A61" s="29" t="s">
        <v>21</v>
      </c>
      <c r="B61" s="29"/>
      <c r="C61" s="45" t="s">
        <v>79</v>
      </c>
      <c r="D61" s="25" t="s">
        <v>82</v>
      </c>
      <c r="E61" s="25"/>
      <c r="F61" s="25"/>
    </row>
  </sheetData>
  <mergeCells count="20">
    <mergeCell ref="A54:C54"/>
    <mergeCell ref="D54:F54"/>
    <mergeCell ref="A57:B57"/>
    <mergeCell ref="A36:C36"/>
    <mergeCell ref="A47:C47"/>
    <mergeCell ref="A52:C52"/>
    <mergeCell ref="A53:C53"/>
    <mergeCell ref="D53:F53"/>
    <mergeCell ref="A28:C28"/>
    <mergeCell ref="A1:F1"/>
    <mergeCell ref="A2:F2"/>
    <mergeCell ref="A3:F3"/>
    <mergeCell ref="A4:F4"/>
    <mergeCell ref="A5:F5"/>
    <mergeCell ref="A6:F6"/>
    <mergeCell ref="A7:F7"/>
    <mergeCell ref="A8:F8"/>
    <mergeCell ref="A9:F9"/>
    <mergeCell ref="A10:F10"/>
    <mergeCell ref="A20:C20"/>
  </mergeCells>
  <hyperlinks>
    <hyperlink ref="A7" r:id="rId1" display="http://www.borneo.ac.id/"/>
  </hyperlinks>
  <pageMargins left="0.7" right="0.7" top="0.75" bottom="0.75" header="0.3" footer="0.3"/>
  <pageSetup scale="74" orientation="portrait" horizontalDpi="0" verticalDpi="0" r:id="rId2"/>
  <colBreaks count="1" manualBreakCount="1">
    <brk id="6" max="1048575" man="1"/>
  </colBreak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Ganjil Kurikulum 2018</vt:lpstr>
      <vt:lpstr>Genap Kurikulum 2018</vt:lpstr>
      <vt:lpstr>Ganjil Kurikulum 2024</vt:lpstr>
      <vt:lpstr>Genap Kurikulum 2024</vt:lpstr>
      <vt:lpstr>'Genap Kurikulum 2018'!_GoBack</vt:lpstr>
      <vt:lpstr>'Ganjil Kurikulum 2018'!Print_Area</vt:lpstr>
      <vt:lpstr>'Ganjil Kurikulum 2024'!Print_Area</vt:lpstr>
      <vt:lpstr>'Genap Kurikulum 2018'!Print_Area</vt:lpstr>
      <vt:lpstr>'Genap Kurikulum 2024'!Print_Area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Windows User</cp:lastModifiedBy>
  <cp:lastPrinted>2025-02-03T06:57:22Z</cp:lastPrinted>
  <dcterms:created xsi:type="dcterms:W3CDTF">2018-09-06T01:19:11Z</dcterms:created>
  <dcterms:modified xsi:type="dcterms:W3CDTF">2025-07-24T02:20:21Z</dcterms:modified>
</cp:coreProperties>
</file>